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activeTab="0"/>
  </bookViews>
  <sheets>
    <sheet name="dílčí část 1 ořezy dřevin" sheetId="1" r:id="rId1"/>
    <sheet name="dílčí část 2 - kácení dřevin" sheetId="2" r:id="rId2"/>
  </sheets>
  <definedNames/>
  <calcPr fullCalcOnLoad="1"/>
</workbook>
</file>

<file path=xl/sharedStrings.xml><?xml version="1.0" encoding="utf-8"?>
<sst xmlns="http://schemas.openxmlformats.org/spreadsheetml/2006/main" count="260" uniqueCount="47">
  <si>
    <t>bez DPH</t>
  </si>
  <si>
    <t>DPH</t>
  </si>
  <si>
    <t>vč. DPH</t>
  </si>
  <si>
    <t>Cena za 1 ks x počet kusů</t>
  </si>
  <si>
    <t>CELKEM</t>
  </si>
  <si>
    <t xml:space="preserve"> Předpokládaný počet ks</t>
  </si>
  <si>
    <t>Cena za  1 ks</t>
  </si>
  <si>
    <t>Průměr koruny přes 9 - 13 m</t>
  </si>
  <si>
    <t>Průmer koruny přes 13 - 20 m</t>
  </si>
  <si>
    <t>Ořezy dřevin v městském obvodu Ostrava-Jih</t>
  </si>
  <si>
    <t>Průměr koruny přes 5 - 9 m</t>
  </si>
  <si>
    <t xml:space="preserve">Kácení dřevin v městském obvodu Ostrava-Jih </t>
  </si>
  <si>
    <t>přes 300 do 400 mm</t>
  </si>
  <si>
    <t>přes 400 do 500 mm</t>
  </si>
  <si>
    <t xml:space="preserve">přes 500 do 600 mm </t>
  </si>
  <si>
    <t>přes 600 do 700 mm</t>
  </si>
  <si>
    <t>přes 800 do 900 mm</t>
  </si>
  <si>
    <t>přes 900 do 1000 mm</t>
  </si>
  <si>
    <t>přes 1000 do 1100 mm</t>
  </si>
  <si>
    <t>přes 1100 do 1200 mm</t>
  </si>
  <si>
    <t>přes 1200 do 1300 mm</t>
  </si>
  <si>
    <t>přes 1300 do 1400 mm</t>
  </si>
  <si>
    <t>přes 1400 do 1500 mm</t>
  </si>
  <si>
    <t xml:space="preserve">přes 100 do 250 mm   </t>
  </si>
  <si>
    <t>přes 250 do 300 mm</t>
  </si>
  <si>
    <t>průměr koruny přes 3 - 5 m</t>
  </si>
  <si>
    <t>Řez stromů - zdravotní ztížené podmínky</t>
  </si>
  <si>
    <t>Řez stromů - zdravotní neztížené podmínky</t>
  </si>
  <si>
    <t>Řez stromů - redukční ztížené podmínky</t>
  </si>
  <si>
    <t>Řez stromů - redukční neztížené podmínky</t>
  </si>
  <si>
    <t>Řez stromů - bezpečnostní ztížené podmínky</t>
  </si>
  <si>
    <t>Řez stromů - bezpečnostní neztížené podmínky</t>
  </si>
  <si>
    <t>Řez stromů - obvodovou redukcí ztížené podmínky</t>
  </si>
  <si>
    <t>Řez stromů - obvodovou redukcí neztížené podmínky</t>
  </si>
  <si>
    <t>Řez stromů - přírodě blízké ošetření ztížené podmínky</t>
  </si>
  <si>
    <t>Řez stromů - přírodě blízké ošetření neztížené podmínky</t>
  </si>
  <si>
    <t>CENA CELKEM ZA OŘEZY DŘEVIN</t>
  </si>
  <si>
    <t>Průměr kmene na řezné ploše pařezu - volné kácení</t>
  </si>
  <si>
    <t>Průměr kmene na řezné ploše pařezu - směrové kácení</t>
  </si>
  <si>
    <t>Průměr kmene na řezné ploše pařezu - kácení postupné</t>
  </si>
  <si>
    <t>Průměr kmene na řezné ploše pařezu - kácení postupné se spouštěním</t>
  </si>
  <si>
    <t>CENA CELKEM ZA KÁCENÍ</t>
  </si>
  <si>
    <t xml:space="preserve"> bez DPH</t>
  </si>
  <si>
    <r>
      <rPr>
        <b/>
        <sz val="10"/>
        <rFont val="Arial"/>
        <family val="2"/>
      </rPr>
      <t>Poznámka</t>
    </r>
    <r>
      <rPr>
        <sz val="10"/>
        <rFont val="Arial"/>
        <family val="2"/>
      </rPr>
      <t xml:space="preserve">: Součástí řezu je likvidace dřevní hmoty a úklid pracoviště. Řezy a způsob řezu se řídí ČSN a podmínkami ceníku URS. Podrobný popis prací přesně definován v arboristických standardech SPPK 02 002 Řez stromů, viz https://www.arboristickestandardy.cz/standardy. </t>
    </r>
  </si>
  <si>
    <r>
      <t>Jednotková cena za vytěženou dřevní hmotu tvrdé listnaté a jehličnaté dřevo / m</t>
    </r>
    <r>
      <rPr>
        <vertAlign val="superscript"/>
        <sz val="12"/>
        <rFont val="Times New Roman"/>
        <family val="1"/>
      </rPr>
      <t>3</t>
    </r>
  </si>
  <si>
    <r>
      <t>Jednotková cena za vytěženou dřevní hmotu měkké listnaté a jehličnaté dřevo / m</t>
    </r>
    <r>
      <rPr>
        <vertAlign val="superscript"/>
        <sz val="12"/>
        <rFont val="Times New Roman"/>
        <family val="1"/>
      </rPr>
      <t xml:space="preserve">3 </t>
    </r>
  </si>
  <si>
    <r>
      <rPr>
        <b/>
        <sz val="10"/>
        <rFont val="Arial"/>
        <family val="2"/>
      </rPr>
      <t>Poznámka</t>
    </r>
    <r>
      <rPr>
        <sz val="10"/>
        <rFont val="Arial"/>
        <family val="2"/>
      </rPr>
      <t xml:space="preserve">: Podrobný popis prací přesně definován v arboristických standardech SPPK 02 005 Kácení stromů, viz https://www.arboristickestandardy.cz/standardy.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</si>
</sst>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\ m/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00\ 00"/>
  </numFmts>
  <fonts count="49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0" fontId="47" fillId="2" borderId="10" xfId="0" applyFont="1" applyFill="1" applyBorder="1" applyAlignment="1">
      <alignment horizontal="center" vertical="top" wrapText="1"/>
    </xf>
    <xf numFmtId="0" fontId="47" fillId="2" borderId="11" xfId="0" applyFont="1" applyFill="1" applyBorder="1" applyAlignment="1">
      <alignment horizontal="center" vertical="top" wrapText="1"/>
    </xf>
    <xf numFmtId="0" fontId="47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7" fillId="2" borderId="15" xfId="0" applyFont="1" applyFill="1" applyBorder="1" applyAlignment="1">
      <alignment horizontal="center" vertical="top" wrapText="1"/>
    </xf>
    <xf numFmtId="0" fontId="48" fillId="2" borderId="16" xfId="0" applyFont="1" applyFill="1" applyBorder="1" applyAlignment="1">
      <alignment horizontal="justify" vertical="top" wrapText="1"/>
    </xf>
    <xf numFmtId="2" fontId="48" fillId="2" borderId="17" xfId="0" applyNumberFormat="1" applyFont="1" applyFill="1" applyBorder="1" applyAlignment="1">
      <alignment horizontal="justify" vertical="top" wrapText="1"/>
    </xf>
    <xf numFmtId="0" fontId="48" fillId="2" borderId="17" xfId="0" applyFont="1" applyFill="1" applyBorder="1" applyAlignment="1">
      <alignment horizontal="center" vertical="top" wrapText="1"/>
    </xf>
    <xf numFmtId="2" fontId="48" fillId="2" borderId="17" xfId="0" applyNumberFormat="1" applyFont="1" applyFill="1" applyBorder="1" applyAlignment="1">
      <alignment horizontal="center" vertical="top" wrapText="1"/>
    </xf>
    <xf numFmtId="0" fontId="48" fillId="2" borderId="18" xfId="0" applyFont="1" applyFill="1" applyBorder="1" applyAlignment="1">
      <alignment horizontal="justify" vertical="top" wrapText="1"/>
    </xf>
    <xf numFmtId="2" fontId="48" fillId="2" borderId="19" xfId="0" applyNumberFormat="1" applyFont="1" applyFill="1" applyBorder="1" applyAlignment="1">
      <alignment horizontal="justify" vertical="top" wrapText="1"/>
    </xf>
    <xf numFmtId="0" fontId="48" fillId="2" borderId="19" xfId="0" applyFont="1" applyFill="1" applyBorder="1" applyAlignment="1">
      <alignment horizontal="center" vertical="top" wrapText="1"/>
    </xf>
    <xf numFmtId="2" fontId="48" fillId="2" borderId="19" xfId="0" applyNumberFormat="1" applyFont="1" applyFill="1" applyBorder="1" applyAlignment="1">
      <alignment horizontal="center" vertical="top" wrapText="1"/>
    </xf>
    <xf numFmtId="0" fontId="48" fillId="2" borderId="20" xfId="0" applyFont="1" applyFill="1" applyBorder="1" applyAlignment="1">
      <alignment horizontal="justify" vertical="top" wrapText="1"/>
    </xf>
    <xf numFmtId="2" fontId="48" fillId="2" borderId="21" xfId="0" applyNumberFormat="1" applyFont="1" applyFill="1" applyBorder="1" applyAlignment="1">
      <alignment horizontal="justify" vertical="top" wrapText="1"/>
    </xf>
    <xf numFmtId="0" fontId="48" fillId="2" borderId="21" xfId="0" applyFont="1" applyFill="1" applyBorder="1" applyAlignment="1">
      <alignment horizontal="center" vertical="top" wrapText="1"/>
    </xf>
    <xf numFmtId="2" fontId="48" fillId="2" borderId="21" xfId="0" applyNumberFormat="1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2" fontId="1" fillId="2" borderId="22" xfId="0" applyNumberFormat="1" applyFont="1" applyFill="1" applyBorder="1" applyAlignment="1">
      <alignment horizontal="center" vertical="top" wrapText="1"/>
    </xf>
    <xf numFmtId="0" fontId="47" fillId="7" borderId="10" xfId="0" applyFont="1" applyFill="1" applyBorder="1" applyAlignment="1">
      <alignment horizontal="center" vertical="top" wrapText="1"/>
    </xf>
    <xf numFmtId="0" fontId="47" fillId="7" borderId="11" xfId="0" applyFont="1" applyFill="1" applyBorder="1" applyAlignment="1">
      <alignment horizontal="center" vertical="top" wrapText="1"/>
    </xf>
    <xf numFmtId="0" fontId="47" fillId="7" borderId="12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horizontal="center" vertical="top" wrapText="1"/>
    </xf>
    <xf numFmtId="0" fontId="47" fillId="7" borderId="15" xfId="0" applyFont="1" applyFill="1" applyBorder="1" applyAlignment="1">
      <alignment horizontal="center" vertical="top" wrapText="1"/>
    </xf>
    <xf numFmtId="0" fontId="48" fillId="7" borderId="16" xfId="0" applyFont="1" applyFill="1" applyBorder="1" applyAlignment="1">
      <alignment horizontal="justify" vertical="top" wrapText="1"/>
    </xf>
    <xf numFmtId="2" fontId="48" fillId="7" borderId="17" xfId="0" applyNumberFormat="1" applyFont="1" applyFill="1" applyBorder="1" applyAlignment="1">
      <alignment horizontal="justify" vertical="top" wrapText="1"/>
    </xf>
    <xf numFmtId="0" fontId="48" fillId="7" borderId="17" xfId="0" applyFont="1" applyFill="1" applyBorder="1" applyAlignment="1">
      <alignment horizontal="center" vertical="top" wrapText="1"/>
    </xf>
    <xf numFmtId="2" fontId="48" fillId="7" borderId="17" xfId="0" applyNumberFormat="1" applyFont="1" applyFill="1" applyBorder="1" applyAlignment="1">
      <alignment horizontal="center" vertical="top" wrapText="1"/>
    </xf>
    <xf numFmtId="2" fontId="48" fillId="7" borderId="23" xfId="0" applyNumberFormat="1" applyFont="1" applyFill="1" applyBorder="1" applyAlignment="1">
      <alignment horizontal="justify" vertical="top" wrapText="1"/>
    </xf>
    <xf numFmtId="0" fontId="48" fillId="7" borderId="18" xfId="0" applyFont="1" applyFill="1" applyBorder="1" applyAlignment="1">
      <alignment horizontal="justify" vertical="top" wrapText="1"/>
    </xf>
    <xf numFmtId="2" fontId="48" fillId="7" borderId="19" xfId="0" applyNumberFormat="1" applyFont="1" applyFill="1" applyBorder="1" applyAlignment="1">
      <alignment horizontal="justify" vertical="top" wrapText="1"/>
    </xf>
    <xf numFmtId="0" fontId="48" fillId="7" borderId="19" xfId="0" applyFont="1" applyFill="1" applyBorder="1" applyAlignment="1">
      <alignment horizontal="center" vertical="top" wrapText="1"/>
    </xf>
    <xf numFmtId="2" fontId="48" fillId="7" borderId="19" xfId="0" applyNumberFormat="1" applyFont="1" applyFill="1" applyBorder="1" applyAlignment="1">
      <alignment horizontal="center" vertical="top" wrapText="1"/>
    </xf>
    <xf numFmtId="2" fontId="48" fillId="7" borderId="24" xfId="0" applyNumberFormat="1" applyFont="1" applyFill="1" applyBorder="1" applyAlignment="1">
      <alignment horizontal="justify" vertical="top" wrapText="1"/>
    </xf>
    <xf numFmtId="0" fontId="48" fillId="7" borderId="20" xfId="0" applyFont="1" applyFill="1" applyBorder="1" applyAlignment="1">
      <alignment horizontal="justify" vertical="top" wrapText="1"/>
    </xf>
    <xf numFmtId="2" fontId="48" fillId="7" borderId="21" xfId="0" applyNumberFormat="1" applyFont="1" applyFill="1" applyBorder="1" applyAlignment="1">
      <alignment horizontal="justify" vertical="top" wrapText="1"/>
    </xf>
    <xf numFmtId="0" fontId="48" fillId="7" borderId="21" xfId="0" applyFont="1" applyFill="1" applyBorder="1" applyAlignment="1">
      <alignment horizontal="center" vertical="top" wrapText="1"/>
    </xf>
    <xf numFmtId="2" fontId="48" fillId="7" borderId="21" xfId="0" applyNumberFormat="1" applyFont="1" applyFill="1" applyBorder="1" applyAlignment="1">
      <alignment horizontal="center" vertical="top" wrapText="1"/>
    </xf>
    <xf numFmtId="2" fontId="48" fillId="7" borderId="25" xfId="0" applyNumberFormat="1" applyFont="1" applyFill="1" applyBorder="1" applyAlignment="1">
      <alignment horizontal="justify" vertical="top" wrapText="1"/>
    </xf>
    <xf numFmtId="0" fontId="1" fillId="7" borderId="22" xfId="0" applyFont="1" applyFill="1" applyBorder="1" applyAlignment="1">
      <alignment horizontal="center" vertical="top" wrapText="1"/>
    </xf>
    <xf numFmtId="2" fontId="1" fillId="7" borderId="22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justify" vertical="top" wrapText="1"/>
    </xf>
    <xf numFmtId="2" fontId="48" fillId="33" borderId="17" xfId="0" applyNumberFormat="1" applyFont="1" applyFill="1" applyBorder="1" applyAlignment="1">
      <alignment horizontal="justify" vertical="top" wrapText="1"/>
    </xf>
    <xf numFmtId="0" fontId="48" fillId="33" borderId="17" xfId="0" applyFont="1" applyFill="1" applyBorder="1" applyAlignment="1">
      <alignment horizontal="center" vertical="top" wrapText="1"/>
    </xf>
    <xf numFmtId="2" fontId="48" fillId="33" borderId="17" xfId="0" applyNumberFormat="1" applyFont="1" applyFill="1" applyBorder="1" applyAlignment="1">
      <alignment horizontal="center" vertical="top" wrapText="1"/>
    </xf>
    <xf numFmtId="2" fontId="48" fillId="33" borderId="23" xfId="0" applyNumberFormat="1" applyFont="1" applyFill="1" applyBorder="1" applyAlignment="1">
      <alignment horizontal="justify" vertical="top" wrapText="1"/>
    </xf>
    <xf numFmtId="0" fontId="48" fillId="33" borderId="18" xfId="0" applyFont="1" applyFill="1" applyBorder="1" applyAlignment="1">
      <alignment horizontal="justify" vertical="top" wrapText="1"/>
    </xf>
    <xf numFmtId="2" fontId="48" fillId="33" borderId="19" xfId="0" applyNumberFormat="1" applyFont="1" applyFill="1" applyBorder="1" applyAlignment="1">
      <alignment horizontal="justify" vertical="top" wrapText="1"/>
    </xf>
    <xf numFmtId="0" fontId="48" fillId="33" borderId="19" xfId="0" applyFont="1" applyFill="1" applyBorder="1" applyAlignment="1">
      <alignment horizontal="center" vertical="top" wrapText="1"/>
    </xf>
    <xf numFmtId="2" fontId="48" fillId="33" borderId="19" xfId="0" applyNumberFormat="1" applyFont="1" applyFill="1" applyBorder="1" applyAlignment="1">
      <alignment horizontal="center" vertical="top" wrapText="1"/>
    </xf>
    <xf numFmtId="2" fontId="48" fillId="33" borderId="24" xfId="0" applyNumberFormat="1" applyFont="1" applyFill="1" applyBorder="1" applyAlignment="1">
      <alignment horizontal="justify" vertical="top" wrapText="1"/>
    </xf>
    <xf numFmtId="0" fontId="48" fillId="33" borderId="20" xfId="0" applyFont="1" applyFill="1" applyBorder="1" applyAlignment="1">
      <alignment horizontal="justify" vertical="top" wrapText="1"/>
    </xf>
    <xf numFmtId="2" fontId="48" fillId="33" borderId="21" xfId="0" applyNumberFormat="1" applyFont="1" applyFill="1" applyBorder="1" applyAlignment="1">
      <alignment horizontal="justify" vertical="top" wrapText="1"/>
    </xf>
    <xf numFmtId="0" fontId="48" fillId="33" borderId="21" xfId="0" applyFont="1" applyFill="1" applyBorder="1" applyAlignment="1">
      <alignment horizontal="center" vertical="top" wrapText="1"/>
    </xf>
    <xf numFmtId="2" fontId="48" fillId="33" borderId="21" xfId="0" applyNumberFormat="1" applyFont="1" applyFill="1" applyBorder="1" applyAlignment="1">
      <alignment horizontal="center" vertical="top" wrapText="1"/>
    </xf>
    <xf numFmtId="2" fontId="48" fillId="33" borderId="25" xfId="0" applyNumberFormat="1" applyFont="1" applyFill="1" applyBorder="1" applyAlignment="1">
      <alignment horizontal="justify" vertical="top" wrapText="1"/>
    </xf>
    <xf numFmtId="0" fontId="1" fillId="33" borderId="22" xfId="0" applyFont="1" applyFill="1" applyBorder="1" applyAlignment="1">
      <alignment horizontal="center" vertical="top" wrapText="1"/>
    </xf>
    <xf numFmtId="2" fontId="1" fillId="33" borderId="22" xfId="0" applyNumberFormat="1" applyFont="1" applyFill="1" applyBorder="1" applyAlignment="1">
      <alignment horizontal="center" vertical="top" wrapText="1"/>
    </xf>
    <xf numFmtId="0" fontId="47" fillId="3" borderId="10" xfId="0" applyFont="1" applyFill="1" applyBorder="1" applyAlignment="1">
      <alignment horizontal="center" vertical="top" wrapText="1"/>
    </xf>
    <xf numFmtId="0" fontId="47" fillId="3" borderId="11" xfId="0" applyFont="1" applyFill="1" applyBorder="1" applyAlignment="1">
      <alignment horizontal="center" vertical="top" wrapText="1"/>
    </xf>
    <xf numFmtId="0" fontId="47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47" fillId="3" borderId="15" xfId="0" applyFont="1" applyFill="1" applyBorder="1" applyAlignment="1">
      <alignment horizontal="center" vertical="top" wrapText="1"/>
    </xf>
    <xf numFmtId="0" fontId="48" fillId="3" borderId="16" xfId="0" applyFont="1" applyFill="1" applyBorder="1" applyAlignment="1">
      <alignment horizontal="justify" vertical="top" wrapText="1"/>
    </xf>
    <xf numFmtId="2" fontId="48" fillId="3" borderId="17" xfId="0" applyNumberFormat="1" applyFont="1" applyFill="1" applyBorder="1" applyAlignment="1">
      <alignment horizontal="justify" vertical="top" wrapText="1"/>
    </xf>
    <xf numFmtId="0" fontId="48" fillId="3" borderId="17" xfId="0" applyFont="1" applyFill="1" applyBorder="1" applyAlignment="1">
      <alignment horizontal="center" vertical="top" wrapText="1"/>
    </xf>
    <xf numFmtId="2" fontId="48" fillId="3" borderId="17" xfId="0" applyNumberFormat="1" applyFont="1" applyFill="1" applyBorder="1" applyAlignment="1">
      <alignment horizontal="center" vertical="top" wrapText="1"/>
    </xf>
    <xf numFmtId="2" fontId="48" fillId="3" borderId="23" xfId="0" applyNumberFormat="1" applyFont="1" applyFill="1" applyBorder="1" applyAlignment="1">
      <alignment horizontal="justify" vertical="top" wrapText="1"/>
    </xf>
    <xf numFmtId="0" fontId="48" fillId="3" borderId="18" xfId="0" applyFont="1" applyFill="1" applyBorder="1" applyAlignment="1">
      <alignment horizontal="justify" vertical="top" wrapText="1"/>
    </xf>
    <xf numFmtId="2" fontId="48" fillId="3" borderId="19" xfId="0" applyNumberFormat="1" applyFont="1" applyFill="1" applyBorder="1" applyAlignment="1">
      <alignment horizontal="justify" vertical="top" wrapText="1"/>
    </xf>
    <xf numFmtId="0" fontId="48" fillId="3" borderId="19" xfId="0" applyFont="1" applyFill="1" applyBorder="1" applyAlignment="1">
      <alignment horizontal="center" vertical="top" wrapText="1"/>
    </xf>
    <xf numFmtId="2" fontId="48" fillId="3" borderId="19" xfId="0" applyNumberFormat="1" applyFont="1" applyFill="1" applyBorder="1" applyAlignment="1">
      <alignment horizontal="center" vertical="top" wrapText="1"/>
    </xf>
    <xf numFmtId="2" fontId="48" fillId="3" borderId="24" xfId="0" applyNumberFormat="1" applyFont="1" applyFill="1" applyBorder="1" applyAlignment="1">
      <alignment horizontal="justify" vertical="top" wrapText="1"/>
    </xf>
    <xf numFmtId="0" fontId="48" fillId="3" borderId="20" xfId="0" applyFont="1" applyFill="1" applyBorder="1" applyAlignment="1">
      <alignment horizontal="justify" vertical="top" wrapText="1"/>
    </xf>
    <xf numFmtId="2" fontId="48" fillId="3" borderId="21" xfId="0" applyNumberFormat="1" applyFont="1" applyFill="1" applyBorder="1" applyAlignment="1">
      <alignment horizontal="justify" vertical="top" wrapText="1"/>
    </xf>
    <xf numFmtId="0" fontId="48" fillId="3" borderId="21" xfId="0" applyFont="1" applyFill="1" applyBorder="1" applyAlignment="1">
      <alignment horizontal="center" vertical="top" wrapText="1"/>
    </xf>
    <xf numFmtId="2" fontId="48" fillId="3" borderId="21" xfId="0" applyNumberFormat="1" applyFont="1" applyFill="1" applyBorder="1" applyAlignment="1">
      <alignment horizontal="center" vertical="top" wrapText="1"/>
    </xf>
    <xf numFmtId="2" fontId="48" fillId="3" borderId="25" xfId="0" applyNumberFormat="1" applyFont="1" applyFill="1" applyBorder="1" applyAlignment="1">
      <alignment horizontal="justify" vertical="top" wrapText="1"/>
    </xf>
    <xf numFmtId="0" fontId="1" fillId="3" borderId="22" xfId="0" applyFont="1" applyFill="1" applyBorder="1" applyAlignment="1">
      <alignment horizontal="center" vertical="top" wrapText="1"/>
    </xf>
    <xf numFmtId="2" fontId="1" fillId="3" borderId="22" xfId="0" applyNumberFormat="1" applyFont="1" applyFill="1" applyBorder="1" applyAlignment="1">
      <alignment horizontal="center" vertical="top" wrapText="1"/>
    </xf>
    <xf numFmtId="0" fontId="47" fillId="6" borderId="10" xfId="0" applyFont="1" applyFill="1" applyBorder="1" applyAlignment="1">
      <alignment horizontal="center" vertical="top" wrapText="1"/>
    </xf>
    <xf numFmtId="0" fontId="47" fillId="6" borderId="11" xfId="0" applyFont="1" applyFill="1" applyBorder="1" applyAlignment="1">
      <alignment horizontal="center" vertical="top" wrapText="1"/>
    </xf>
    <xf numFmtId="0" fontId="47" fillId="6" borderId="12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47" fillId="6" borderId="15" xfId="0" applyFont="1" applyFill="1" applyBorder="1" applyAlignment="1">
      <alignment horizontal="center" vertical="top" wrapText="1"/>
    </xf>
    <xf numFmtId="0" fontId="48" fillId="6" borderId="16" xfId="0" applyFont="1" applyFill="1" applyBorder="1" applyAlignment="1">
      <alignment horizontal="justify" vertical="top" wrapText="1"/>
    </xf>
    <xf numFmtId="2" fontId="48" fillId="6" borderId="17" xfId="0" applyNumberFormat="1" applyFont="1" applyFill="1" applyBorder="1" applyAlignment="1">
      <alignment horizontal="justify" vertical="top" wrapText="1"/>
    </xf>
    <xf numFmtId="0" fontId="48" fillId="6" borderId="17" xfId="0" applyFont="1" applyFill="1" applyBorder="1" applyAlignment="1">
      <alignment horizontal="center" vertical="top" wrapText="1"/>
    </xf>
    <xf numFmtId="2" fontId="48" fillId="6" borderId="17" xfId="0" applyNumberFormat="1" applyFont="1" applyFill="1" applyBorder="1" applyAlignment="1">
      <alignment horizontal="center" vertical="top" wrapText="1"/>
    </xf>
    <xf numFmtId="2" fontId="48" fillId="6" borderId="23" xfId="0" applyNumberFormat="1" applyFont="1" applyFill="1" applyBorder="1" applyAlignment="1">
      <alignment horizontal="justify" vertical="top" wrapText="1"/>
    </xf>
    <xf numFmtId="0" fontId="48" fillId="6" borderId="18" xfId="0" applyFont="1" applyFill="1" applyBorder="1" applyAlignment="1">
      <alignment horizontal="justify" vertical="top" wrapText="1"/>
    </xf>
    <xf numFmtId="2" fontId="48" fillId="6" borderId="19" xfId="0" applyNumberFormat="1" applyFont="1" applyFill="1" applyBorder="1" applyAlignment="1">
      <alignment horizontal="justify" vertical="top" wrapText="1"/>
    </xf>
    <xf numFmtId="0" fontId="48" fillId="6" borderId="19" xfId="0" applyFont="1" applyFill="1" applyBorder="1" applyAlignment="1">
      <alignment horizontal="center" vertical="top" wrapText="1"/>
    </xf>
    <xf numFmtId="2" fontId="48" fillId="6" borderId="19" xfId="0" applyNumberFormat="1" applyFont="1" applyFill="1" applyBorder="1" applyAlignment="1">
      <alignment horizontal="center" vertical="top" wrapText="1"/>
    </xf>
    <xf numFmtId="2" fontId="48" fillId="6" borderId="24" xfId="0" applyNumberFormat="1" applyFont="1" applyFill="1" applyBorder="1" applyAlignment="1">
      <alignment horizontal="justify" vertical="top" wrapText="1"/>
    </xf>
    <xf numFmtId="0" fontId="48" fillId="6" borderId="20" xfId="0" applyFont="1" applyFill="1" applyBorder="1" applyAlignment="1">
      <alignment horizontal="justify" vertical="top" wrapText="1"/>
    </xf>
    <xf numFmtId="2" fontId="48" fillId="6" borderId="21" xfId="0" applyNumberFormat="1" applyFont="1" applyFill="1" applyBorder="1" applyAlignment="1">
      <alignment horizontal="justify" vertical="top" wrapText="1"/>
    </xf>
    <xf numFmtId="0" fontId="48" fillId="6" borderId="21" xfId="0" applyFont="1" applyFill="1" applyBorder="1" applyAlignment="1">
      <alignment horizontal="center" vertical="top" wrapText="1"/>
    </xf>
    <xf numFmtId="2" fontId="48" fillId="6" borderId="21" xfId="0" applyNumberFormat="1" applyFont="1" applyFill="1" applyBorder="1" applyAlignment="1">
      <alignment horizontal="center" vertical="top" wrapText="1"/>
    </xf>
    <xf numFmtId="2" fontId="48" fillId="6" borderId="25" xfId="0" applyNumberFormat="1" applyFont="1" applyFill="1" applyBorder="1" applyAlignment="1">
      <alignment horizontal="justify" vertical="top" wrapText="1"/>
    </xf>
    <xf numFmtId="0" fontId="1" fillId="6" borderId="22" xfId="0" applyFont="1" applyFill="1" applyBorder="1" applyAlignment="1">
      <alignment horizontal="center" vertical="top" wrapText="1"/>
    </xf>
    <xf numFmtId="2" fontId="1" fillId="6" borderId="22" xfId="0" applyNumberFormat="1" applyFont="1" applyFill="1" applyBorder="1" applyAlignment="1">
      <alignment horizontal="center" vertical="top" wrapText="1"/>
    </xf>
    <xf numFmtId="2" fontId="48" fillId="2" borderId="23" xfId="0" applyNumberFormat="1" applyFont="1" applyFill="1" applyBorder="1" applyAlignment="1">
      <alignment horizontal="justify" wrapText="1"/>
    </xf>
    <xf numFmtId="2" fontId="48" fillId="2" borderId="24" xfId="0" applyNumberFormat="1" applyFont="1" applyFill="1" applyBorder="1" applyAlignment="1">
      <alignment horizontal="justify" wrapText="1"/>
    </xf>
    <xf numFmtId="2" fontId="48" fillId="2" borderId="25" xfId="0" applyNumberFormat="1" applyFont="1" applyFill="1" applyBorder="1" applyAlignment="1">
      <alignment horizontal="justify" wrapText="1"/>
    </xf>
    <xf numFmtId="2" fontId="48" fillId="2" borderId="17" xfId="0" applyNumberFormat="1" applyFont="1" applyFill="1" applyBorder="1" applyAlignment="1">
      <alignment horizontal="center" vertical="center" wrapText="1"/>
    </xf>
    <xf numFmtId="2" fontId="48" fillId="2" borderId="19" xfId="0" applyNumberFormat="1" applyFont="1" applyFill="1" applyBorder="1" applyAlignment="1">
      <alignment horizontal="center" vertical="center" wrapText="1"/>
    </xf>
    <xf numFmtId="2" fontId="48" fillId="2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8" fillId="2" borderId="23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3" borderId="26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2" fontId="48" fillId="3" borderId="29" xfId="0" applyNumberFormat="1" applyFont="1" applyFill="1" applyBorder="1" applyAlignment="1">
      <alignment horizontal="justify" vertical="top" wrapText="1"/>
    </xf>
    <xf numFmtId="2" fontId="48" fillId="3" borderId="30" xfId="0" applyNumberFormat="1" applyFont="1" applyFill="1" applyBorder="1" applyAlignment="1">
      <alignment horizontal="justify" vertical="top" wrapText="1"/>
    </xf>
    <xf numFmtId="0" fontId="48" fillId="3" borderId="31" xfId="0" applyFont="1" applyFill="1" applyBorder="1" applyAlignment="1">
      <alignment horizontal="center" vertical="top" wrapText="1"/>
    </xf>
    <xf numFmtId="2" fontId="48" fillId="3" borderId="29" xfId="0" applyNumberFormat="1" applyFont="1" applyFill="1" applyBorder="1" applyAlignment="1">
      <alignment horizontal="center" vertical="top" wrapText="1"/>
    </xf>
    <xf numFmtId="2" fontId="48" fillId="3" borderId="32" xfId="0" applyNumberFormat="1" applyFont="1" applyFill="1" applyBorder="1" applyAlignment="1">
      <alignment horizontal="justify" vertical="top" wrapText="1"/>
    </xf>
    <xf numFmtId="2" fontId="48" fillId="3" borderId="33" xfId="0" applyNumberFormat="1" applyFont="1" applyFill="1" applyBorder="1" applyAlignment="1">
      <alignment horizontal="justify" vertical="top" wrapText="1"/>
    </xf>
    <xf numFmtId="0" fontId="48" fillId="3" borderId="34" xfId="0" applyFont="1" applyFill="1" applyBorder="1" applyAlignment="1">
      <alignment horizontal="center" vertical="top" wrapText="1"/>
    </xf>
    <xf numFmtId="2" fontId="48" fillId="3" borderId="32" xfId="0" applyNumberFormat="1" applyFont="1" applyFill="1" applyBorder="1" applyAlignment="1">
      <alignment horizontal="center" vertical="top" wrapText="1"/>
    </xf>
    <xf numFmtId="2" fontId="48" fillId="3" borderId="35" xfId="0" applyNumberFormat="1" applyFont="1" applyFill="1" applyBorder="1" applyAlignment="1">
      <alignment horizontal="justify" vertical="top" wrapText="1"/>
    </xf>
    <xf numFmtId="2" fontId="48" fillId="3" borderId="36" xfId="0" applyNumberFormat="1" applyFont="1" applyFill="1" applyBorder="1" applyAlignment="1">
      <alignment horizontal="justify" vertical="top" wrapText="1"/>
    </xf>
    <xf numFmtId="0" fontId="48" fillId="3" borderId="37" xfId="0" applyFont="1" applyFill="1" applyBorder="1" applyAlignment="1">
      <alignment horizontal="center" vertical="top" wrapText="1"/>
    </xf>
    <xf numFmtId="2" fontId="48" fillId="3" borderId="35" xfId="0" applyNumberFormat="1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top" wrapText="1"/>
    </xf>
    <xf numFmtId="2" fontId="1" fillId="3" borderId="39" xfId="0" applyNumberFormat="1" applyFont="1" applyFill="1" applyBorder="1" applyAlignment="1">
      <alignment horizontal="center" vertical="top" wrapText="1"/>
    </xf>
    <xf numFmtId="0" fontId="47" fillId="4" borderId="26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 vertical="top" wrapText="1"/>
    </xf>
    <xf numFmtId="0" fontId="47" fillId="4" borderId="12" xfId="0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47" fillId="4" borderId="15" xfId="0" applyFont="1" applyFill="1" applyBorder="1" applyAlignment="1">
      <alignment horizontal="center" vertical="top" wrapText="1"/>
    </xf>
    <xf numFmtId="2" fontId="48" fillId="4" borderId="29" xfId="0" applyNumberFormat="1" applyFont="1" applyFill="1" applyBorder="1" applyAlignment="1">
      <alignment horizontal="justify" vertical="top" wrapText="1"/>
    </xf>
    <xf numFmtId="2" fontId="48" fillId="4" borderId="17" xfId="0" applyNumberFormat="1" applyFont="1" applyFill="1" applyBorder="1" applyAlignment="1">
      <alignment horizontal="justify" vertical="top" wrapText="1"/>
    </xf>
    <xf numFmtId="2" fontId="48" fillId="4" borderId="30" xfId="0" applyNumberFormat="1" applyFont="1" applyFill="1" applyBorder="1" applyAlignment="1">
      <alignment horizontal="justify" vertical="top" wrapText="1"/>
    </xf>
    <xf numFmtId="0" fontId="48" fillId="4" borderId="31" xfId="0" applyFont="1" applyFill="1" applyBorder="1" applyAlignment="1">
      <alignment horizontal="center" vertical="top" wrapText="1"/>
    </xf>
    <xf numFmtId="2" fontId="48" fillId="4" borderId="29" xfId="0" applyNumberFormat="1" applyFont="1" applyFill="1" applyBorder="1" applyAlignment="1">
      <alignment horizontal="center" vertical="top" wrapText="1"/>
    </xf>
    <xf numFmtId="2" fontId="48" fillId="4" borderId="17" xfId="0" applyNumberFormat="1" applyFont="1" applyFill="1" applyBorder="1" applyAlignment="1">
      <alignment horizontal="center" vertical="top" wrapText="1"/>
    </xf>
    <xf numFmtId="2" fontId="48" fillId="4" borderId="23" xfId="0" applyNumberFormat="1" applyFont="1" applyFill="1" applyBorder="1" applyAlignment="1">
      <alignment horizontal="justify" vertical="top" wrapText="1"/>
    </xf>
    <xf numFmtId="2" fontId="48" fillId="4" borderId="32" xfId="0" applyNumberFormat="1" applyFont="1" applyFill="1" applyBorder="1" applyAlignment="1">
      <alignment horizontal="justify" vertical="top" wrapText="1"/>
    </xf>
    <xf numFmtId="2" fontId="48" fillId="4" borderId="19" xfId="0" applyNumberFormat="1" applyFont="1" applyFill="1" applyBorder="1" applyAlignment="1">
      <alignment horizontal="justify" vertical="top" wrapText="1"/>
    </xf>
    <xf numFmtId="2" fontId="48" fillId="4" borderId="33" xfId="0" applyNumberFormat="1" applyFont="1" applyFill="1" applyBorder="1" applyAlignment="1">
      <alignment horizontal="justify" vertical="top" wrapText="1"/>
    </xf>
    <xf numFmtId="0" fontId="48" fillId="4" borderId="34" xfId="0" applyFont="1" applyFill="1" applyBorder="1" applyAlignment="1">
      <alignment horizontal="center" vertical="top" wrapText="1"/>
    </xf>
    <xf numFmtId="2" fontId="48" fillId="4" borderId="32" xfId="0" applyNumberFormat="1" applyFont="1" applyFill="1" applyBorder="1" applyAlignment="1">
      <alignment horizontal="center" vertical="top" wrapText="1"/>
    </xf>
    <xf numFmtId="2" fontId="48" fillId="4" borderId="19" xfId="0" applyNumberFormat="1" applyFont="1" applyFill="1" applyBorder="1" applyAlignment="1">
      <alignment horizontal="center" vertical="top" wrapText="1"/>
    </xf>
    <xf numFmtId="2" fontId="48" fillId="4" borderId="24" xfId="0" applyNumberFormat="1" applyFont="1" applyFill="1" applyBorder="1" applyAlignment="1">
      <alignment horizontal="justify" vertical="top" wrapText="1"/>
    </xf>
    <xf numFmtId="2" fontId="48" fillId="4" borderId="35" xfId="0" applyNumberFormat="1" applyFont="1" applyFill="1" applyBorder="1" applyAlignment="1">
      <alignment horizontal="justify" vertical="top" wrapText="1"/>
    </xf>
    <xf numFmtId="2" fontId="48" fillId="4" borderId="21" xfId="0" applyNumberFormat="1" applyFont="1" applyFill="1" applyBorder="1" applyAlignment="1">
      <alignment horizontal="justify" vertical="top" wrapText="1"/>
    </xf>
    <xf numFmtId="2" fontId="48" fillId="4" borderId="36" xfId="0" applyNumberFormat="1" applyFont="1" applyFill="1" applyBorder="1" applyAlignment="1">
      <alignment horizontal="justify" vertical="top" wrapText="1"/>
    </xf>
    <xf numFmtId="0" fontId="48" fillId="4" borderId="37" xfId="0" applyFont="1" applyFill="1" applyBorder="1" applyAlignment="1">
      <alignment horizontal="center" vertical="top" wrapText="1"/>
    </xf>
    <xf numFmtId="2" fontId="48" fillId="4" borderId="35" xfId="0" applyNumberFormat="1" applyFont="1" applyFill="1" applyBorder="1" applyAlignment="1">
      <alignment horizontal="center" vertical="top" wrapText="1"/>
    </xf>
    <xf numFmtId="2" fontId="48" fillId="4" borderId="21" xfId="0" applyNumberFormat="1" applyFont="1" applyFill="1" applyBorder="1" applyAlignment="1">
      <alignment horizontal="center" vertical="top" wrapText="1"/>
    </xf>
    <xf numFmtId="2" fontId="48" fillId="4" borderId="25" xfId="0" applyNumberFormat="1" applyFont="1" applyFill="1" applyBorder="1" applyAlignment="1">
      <alignment horizontal="justify" vertical="top" wrapText="1"/>
    </xf>
    <xf numFmtId="0" fontId="1" fillId="4" borderId="38" xfId="0" applyFont="1" applyFill="1" applyBorder="1" applyAlignment="1">
      <alignment horizontal="center" vertical="center" wrapText="1"/>
    </xf>
    <xf numFmtId="1" fontId="1" fillId="4" borderId="22" xfId="0" applyNumberFormat="1" applyFont="1" applyFill="1" applyBorder="1" applyAlignment="1">
      <alignment horizontal="center" vertical="top" wrapText="1"/>
    </xf>
    <xf numFmtId="2" fontId="1" fillId="4" borderId="39" xfId="0" applyNumberFormat="1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47" fillId="6" borderId="26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2" fontId="48" fillId="6" borderId="29" xfId="0" applyNumberFormat="1" applyFont="1" applyFill="1" applyBorder="1" applyAlignment="1">
      <alignment horizontal="justify" vertical="top" wrapText="1"/>
    </xf>
    <xf numFmtId="2" fontId="48" fillId="6" borderId="30" xfId="0" applyNumberFormat="1" applyFont="1" applyFill="1" applyBorder="1" applyAlignment="1">
      <alignment horizontal="justify" vertical="top" wrapText="1"/>
    </xf>
    <xf numFmtId="0" fontId="48" fillId="6" borderId="31" xfId="0" applyFont="1" applyFill="1" applyBorder="1" applyAlignment="1">
      <alignment horizontal="center" vertical="top" wrapText="1"/>
    </xf>
    <xf numFmtId="2" fontId="48" fillId="6" borderId="29" xfId="0" applyNumberFormat="1" applyFont="1" applyFill="1" applyBorder="1" applyAlignment="1">
      <alignment horizontal="center" vertical="top" wrapText="1"/>
    </xf>
    <xf numFmtId="2" fontId="48" fillId="6" borderId="32" xfId="0" applyNumberFormat="1" applyFont="1" applyFill="1" applyBorder="1" applyAlignment="1">
      <alignment horizontal="justify" vertical="top" wrapText="1"/>
    </xf>
    <xf numFmtId="2" fontId="48" fillId="6" borderId="33" xfId="0" applyNumberFormat="1" applyFont="1" applyFill="1" applyBorder="1" applyAlignment="1">
      <alignment horizontal="justify" vertical="top" wrapText="1"/>
    </xf>
    <xf numFmtId="0" fontId="48" fillId="6" borderId="34" xfId="0" applyFont="1" applyFill="1" applyBorder="1" applyAlignment="1">
      <alignment horizontal="center" vertical="top" wrapText="1"/>
    </xf>
    <xf numFmtId="2" fontId="48" fillId="6" borderId="32" xfId="0" applyNumberFormat="1" applyFont="1" applyFill="1" applyBorder="1" applyAlignment="1">
      <alignment horizontal="center" vertical="top" wrapText="1"/>
    </xf>
    <xf numFmtId="2" fontId="48" fillId="6" borderId="35" xfId="0" applyNumberFormat="1" applyFont="1" applyFill="1" applyBorder="1" applyAlignment="1">
      <alignment horizontal="justify" vertical="top" wrapText="1"/>
    </xf>
    <xf numFmtId="2" fontId="48" fillId="6" borderId="36" xfId="0" applyNumberFormat="1" applyFont="1" applyFill="1" applyBorder="1" applyAlignment="1">
      <alignment horizontal="justify" vertical="top" wrapText="1"/>
    </xf>
    <xf numFmtId="0" fontId="48" fillId="6" borderId="37" xfId="0" applyFont="1" applyFill="1" applyBorder="1" applyAlignment="1">
      <alignment horizontal="center" vertical="top" wrapText="1"/>
    </xf>
    <xf numFmtId="2" fontId="48" fillId="6" borderId="35" xfId="0" applyNumberFormat="1" applyFont="1" applyFill="1" applyBorder="1" applyAlignment="1">
      <alignment horizontal="center" vertical="top" wrapText="1"/>
    </xf>
    <xf numFmtId="0" fontId="1" fillId="6" borderId="38" xfId="0" applyFont="1" applyFill="1" applyBorder="1" applyAlignment="1">
      <alignment horizontal="center" vertical="center" wrapText="1"/>
    </xf>
    <xf numFmtId="1" fontId="1" fillId="6" borderId="22" xfId="0" applyNumberFormat="1" applyFont="1" applyFill="1" applyBorder="1" applyAlignment="1">
      <alignment horizontal="center" vertical="top" wrapText="1"/>
    </xf>
    <xf numFmtId="2" fontId="1" fillId="6" borderId="39" xfId="0" applyNumberFormat="1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2" fontId="48" fillId="33" borderId="29" xfId="0" applyNumberFormat="1" applyFont="1" applyFill="1" applyBorder="1" applyAlignment="1">
      <alignment horizontal="justify" vertical="top" wrapText="1"/>
    </xf>
    <xf numFmtId="2" fontId="48" fillId="33" borderId="30" xfId="0" applyNumberFormat="1" applyFont="1" applyFill="1" applyBorder="1" applyAlignment="1">
      <alignment horizontal="justify" vertical="top" wrapText="1"/>
    </xf>
    <xf numFmtId="0" fontId="48" fillId="33" borderId="31" xfId="0" applyFont="1" applyFill="1" applyBorder="1" applyAlignment="1">
      <alignment horizontal="center" vertical="top" wrapText="1"/>
    </xf>
    <xf numFmtId="2" fontId="48" fillId="33" borderId="29" xfId="0" applyNumberFormat="1" applyFont="1" applyFill="1" applyBorder="1" applyAlignment="1">
      <alignment horizontal="center" vertical="top" wrapText="1"/>
    </xf>
    <xf numFmtId="2" fontId="48" fillId="33" borderId="32" xfId="0" applyNumberFormat="1" applyFont="1" applyFill="1" applyBorder="1" applyAlignment="1">
      <alignment horizontal="justify" vertical="top" wrapText="1"/>
    </xf>
    <xf numFmtId="2" fontId="48" fillId="33" borderId="33" xfId="0" applyNumberFormat="1" applyFont="1" applyFill="1" applyBorder="1" applyAlignment="1">
      <alignment horizontal="justify" vertical="top" wrapText="1"/>
    </xf>
    <xf numFmtId="0" fontId="48" fillId="33" borderId="34" xfId="0" applyFont="1" applyFill="1" applyBorder="1" applyAlignment="1">
      <alignment horizontal="center" vertical="top" wrapText="1"/>
    </xf>
    <xf numFmtId="2" fontId="48" fillId="33" borderId="32" xfId="0" applyNumberFormat="1" applyFont="1" applyFill="1" applyBorder="1" applyAlignment="1">
      <alignment horizontal="center" vertical="top" wrapText="1"/>
    </xf>
    <xf numFmtId="2" fontId="48" fillId="33" borderId="35" xfId="0" applyNumberFormat="1" applyFont="1" applyFill="1" applyBorder="1" applyAlignment="1">
      <alignment horizontal="justify" vertical="top" wrapText="1"/>
    </xf>
    <xf numFmtId="2" fontId="48" fillId="33" borderId="36" xfId="0" applyNumberFormat="1" applyFont="1" applyFill="1" applyBorder="1" applyAlignment="1">
      <alignment horizontal="justify" vertical="top" wrapText="1"/>
    </xf>
    <xf numFmtId="0" fontId="48" fillId="33" borderId="37" xfId="0" applyFont="1" applyFill="1" applyBorder="1" applyAlignment="1">
      <alignment horizontal="center" vertical="top" wrapText="1"/>
    </xf>
    <xf numFmtId="2" fontId="48" fillId="33" borderId="35" xfId="0" applyNumberFormat="1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top" wrapText="1"/>
    </xf>
    <xf numFmtId="2" fontId="1" fillId="33" borderId="39" xfId="0" applyNumberFormat="1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/>
    </xf>
    <xf numFmtId="0" fontId="0" fillId="0" borderId="19" xfId="0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top" wrapText="1"/>
    </xf>
    <xf numFmtId="0" fontId="47" fillId="2" borderId="42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47" fillId="2" borderId="43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top" wrapText="1"/>
    </xf>
    <xf numFmtId="0" fontId="47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7" fillId="2" borderId="42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/>
    </xf>
    <xf numFmtId="0" fontId="47" fillId="7" borderId="42" xfId="0" applyFont="1" applyFill="1" applyBorder="1" applyAlignment="1">
      <alignment horizontal="justify" vertical="center" wrapText="1"/>
    </xf>
    <xf numFmtId="0" fontId="2" fillId="7" borderId="13" xfId="0" applyFont="1" applyFill="1" applyBorder="1" applyAlignment="1">
      <alignment horizontal="justify" vertical="center" wrapText="1"/>
    </xf>
    <xf numFmtId="0" fontId="47" fillId="7" borderId="43" xfId="0" applyFont="1" applyFill="1" applyBorder="1" applyAlignment="1">
      <alignment horizontal="center" vertical="top" wrapText="1"/>
    </xf>
    <xf numFmtId="0" fontId="2" fillId="7" borderId="44" xfId="0" applyFont="1" applyFill="1" applyBorder="1" applyAlignment="1">
      <alignment horizontal="center" vertical="top" wrapText="1"/>
    </xf>
    <xf numFmtId="0" fontId="47" fillId="7" borderId="45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47" fillId="7" borderId="42" xfId="0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2" fillId="7" borderId="4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left" vertical="top" wrapText="1"/>
    </xf>
    <xf numFmtId="0" fontId="47" fillId="33" borderId="4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47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47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47" fillId="6" borderId="42" xfId="0" applyFont="1" applyFill="1" applyBorder="1" applyAlignment="1">
      <alignment horizontal="justify" vertical="center" wrapText="1"/>
    </xf>
    <xf numFmtId="0" fontId="2" fillId="6" borderId="13" xfId="0" applyFont="1" applyFill="1" applyBorder="1" applyAlignment="1">
      <alignment horizontal="justify" vertical="center" wrapText="1"/>
    </xf>
    <xf numFmtId="0" fontId="47" fillId="6" borderId="43" xfId="0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center" vertical="top" wrapText="1"/>
    </xf>
    <xf numFmtId="0" fontId="47" fillId="6" borderId="45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47" fillId="6" borderId="42" xfId="0" applyFont="1" applyFill="1" applyBorder="1" applyAlignment="1">
      <alignment horizontal="center" vertical="top" wrapText="1"/>
    </xf>
    <xf numFmtId="0" fontId="2" fillId="6" borderId="40" xfId="0" applyFont="1" applyFill="1" applyBorder="1" applyAlignment="1">
      <alignment horizontal="center" vertical="top" wrapText="1"/>
    </xf>
    <xf numFmtId="0" fontId="2" fillId="6" borderId="41" xfId="0" applyFont="1" applyFill="1" applyBorder="1" applyAlignment="1">
      <alignment horizontal="center" vertical="top" wrapText="1"/>
    </xf>
    <xf numFmtId="0" fontId="1" fillId="6" borderId="22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47" fillId="3" borderId="4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47" fillId="3" borderId="43" xfId="0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47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47" fillId="3" borderId="42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top" wrapText="1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47" fillId="33" borderId="58" xfId="0" applyFont="1" applyFill="1" applyBorder="1" applyAlignment="1">
      <alignment horizontal="center" vertical="top" wrapText="1"/>
    </xf>
    <xf numFmtId="0" fontId="47" fillId="33" borderId="59" xfId="0" applyFont="1" applyFill="1" applyBorder="1" applyAlignment="1">
      <alignment horizontal="center" vertical="top" wrapText="1"/>
    </xf>
    <xf numFmtId="0" fontId="47" fillId="33" borderId="60" xfId="0" applyFont="1" applyFill="1" applyBorder="1" applyAlignment="1">
      <alignment horizontal="center" vertical="top" wrapText="1"/>
    </xf>
    <xf numFmtId="0" fontId="48" fillId="6" borderId="49" xfId="0" applyFont="1" applyFill="1" applyBorder="1" applyAlignment="1">
      <alignment horizontal="center" vertical="center" wrapText="1"/>
    </xf>
    <xf numFmtId="0" fontId="48" fillId="6" borderId="50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top" wrapText="1"/>
    </xf>
    <xf numFmtId="0" fontId="1" fillId="6" borderId="38" xfId="0" applyFont="1" applyFill="1" applyBorder="1" applyAlignment="1">
      <alignment horizontal="center" vertical="top" wrapText="1"/>
    </xf>
    <xf numFmtId="0" fontId="47" fillId="33" borderId="52" xfId="0" applyFont="1" applyFill="1" applyBorder="1" applyAlignment="1">
      <alignment horizontal="left" vertical="center" wrapText="1"/>
    </xf>
    <xf numFmtId="0" fontId="47" fillId="33" borderId="54" xfId="0" applyFont="1" applyFill="1" applyBorder="1" applyAlignment="1">
      <alignment horizontal="left" vertical="center" wrapText="1"/>
    </xf>
    <xf numFmtId="0" fontId="47" fillId="33" borderId="61" xfId="0" applyFont="1" applyFill="1" applyBorder="1" applyAlignment="1">
      <alignment horizontal="left" vertical="center" wrapText="1"/>
    </xf>
    <xf numFmtId="0" fontId="47" fillId="33" borderId="62" xfId="0" applyFont="1" applyFill="1" applyBorder="1" applyAlignment="1">
      <alignment horizontal="left" vertical="center" wrapText="1"/>
    </xf>
    <xf numFmtId="0" fontId="47" fillId="33" borderId="51" xfId="0" applyFont="1" applyFill="1" applyBorder="1" applyAlignment="1">
      <alignment horizontal="center" vertical="top" wrapText="1"/>
    </xf>
    <xf numFmtId="0" fontId="47" fillId="33" borderId="38" xfId="0" applyFont="1" applyFill="1" applyBorder="1" applyAlignment="1">
      <alignment horizontal="center" vertical="top" wrapText="1"/>
    </xf>
    <xf numFmtId="0" fontId="47" fillId="33" borderId="39" xfId="0" applyFont="1" applyFill="1" applyBorder="1" applyAlignment="1">
      <alignment horizontal="center" vertical="top" wrapText="1"/>
    </xf>
    <xf numFmtId="0" fontId="47" fillId="33" borderId="46" xfId="0" applyFont="1" applyFill="1" applyBorder="1" applyAlignment="1">
      <alignment horizontal="center" vertical="center" wrapText="1"/>
    </xf>
    <xf numFmtId="0" fontId="48" fillId="6" borderId="47" xfId="0" applyFont="1" applyFill="1" applyBorder="1" applyAlignment="1">
      <alignment horizontal="center" vertical="center" wrapText="1"/>
    </xf>
    <xf numFmtId="0" fontId="48" fillId="6" borderId="48" xfId="0" applyFont="1" applyFill="1" applyBorder="1" applyAlignment="1">
      <alignment horizontal="center" vertical="center" wrapText="1"/>
    </xf>
    <xf numFmtId="0" fontId="48" fillId="4" borderId="49" xfId="0" applyFont="1" applyFill="1" applyBorder="1" applyAlignment="1">
      <alignment horizontal="center" vertical="center" wrapText="1"/>
    </xf>
    <xf numFmtId="0" fontId="48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47" fillId="6" borderId="52" xfId="0" applyFont="1" applyFill="1" applyBorder="1" applyAlignment="1">
      <alignment horizontal="left" vertical="center" wrapText="1"/>
    </xf>
    <xf numFmtId="0" fontId="47" fillId="6" borderId="54" xfId="0" applyFont="1" applyFill="1" applyBorder="1" applyAlignment="1">
      <alignment horizontal="left" vertical="center" wrapText="1"/>
    </xf>
    <xf numFmtId="0" fontId="47" fillId="6" borderId="61" xfId="0" applyFont="1" applyFill="1" applyBorder="1" applyAlignment="1">
      <alignment horizontal="left" vertical="center" wrapText="1"/>
    </xf>
    <xf numFmtId="0" fontId="47" fillId="6" borderId="62" xfId="0" applyFont="1" applyFill="1" applyBorder="1" applyAlignment="1">
      <alignment horizontal="left" vertical="center" wrapText="1"/>
    </xf>
    <xf numFmtId="0" fontId="47" fillId="6" borderId="51" xfId="0" applyFont="1" applyFill="1" applyBorder="1" applyAlignment="1">
      <alignment horizontal="center" vertical="top" wrapText="1"/>
    </xf>
    <xf numFmtId="0" fontId="47" fillId="6" borderId="38" xfId="0" applyFont="1" applyFill="1" applyBorder="1" applyAlignment="1">
      <alignment horizontal="center" vertical="top" wrapText="1"/>
    </xf>
    <xf numFmtId="0" fontId="47" fillId="6" borderId="39" xfId="0" applyFont="1" applyFill="1" applyBorder="1" applyAlignment="1">
      <alignment horizontal="center" vertical="top" wrapText="1"/>
    </xf>
    <xf numFmtId="0" fontId="47" fillId="6" borderId="46" xfId="0" applyFont="1" applyFill="1" applyBorder="1" applyAlignment="1">
      <alignment horizontal="center" vertical="center" wrapText="1"/>
    </xf>
    <xf numFmtId="0" fontId="47" fillId="6" borderId="58" xfId="0" applyFont="1" applyFill="1" applyBorder="1" applyAlignment="1">
      <alignment horizontal="center" vertical="top" wrapText="1"/>
    </xf>
    <xf numFmtId="0" fontId="47" fillId="6" borderId="59" xfId="0" applyFont="1" applyFill="1" applyBorder="1" applyAlignment="1">
      <alignment horizontal="center" vertical="top" wrapText="1"/>
    </xf>
    <xf numFmtId="0" fontId="47" fillId="6" borderId="60" xfId="0" applyFont="1" applyFill="1" applyBorder="1" applyAlignment="1">
      <alignment horizontal="center" vertical="top" wrapText="1"/>
    </xf>
    <xf numFmtId="0" fontId="48" fillId="4" borderId="47" xfId="0" applyFont="1" applyFill="1" applyBorder="1" applyAlignment="1">
      <alignment horizontal="center" vertical="center" wrapText="1"/>
    </xf>
    <xf numFmtId="0" fontId="48" fillId="4" borderId="48" xfId="0" applyFont="1" applyFill="1" applyBorder="1" applyAlignment="1">
      <alignment horizontal="center" vertical="center" wrapText="1"/>
    </xf>
    <xf numFmtId="0" fontId="48" fillId="3" borderId="47" xfId="0" applyFont="1" applyFill="1" applyBorder="1" applyAlignment="1">
      <alignment horizontal="center" vertical="center" wrapText="1"/>
    </xf>
    <xf numFmtId="0" fontId="48" fillId="3" borderId="48" xfId="0" applyFont="1" applyFill="1" applyBorder="1" applyAlignment="1">
      <alignment horizontal="center" vertical="center" wrapText="1"/>
    </xf>
    <xf numFmtId="0" fontId="47" fillId="4" borderId="52" xfId="0" applyFont="1" applyFill="1" applyBorder="1" applyAlignment="1">
      <alignment horizontal="left" vertical="center" wrapText="1"/>
    </xf>
    <xf numFmtId="0" fontId="47" fillId="4" borderId="54" xfId="0" applyFont="1" applyFill="1" applyBorder="1" applyAlignment="1">
      <alignment horizontal="left" vertical="center" wrapText="1"/>
    </xf>
    <xf numFmtId="0" fontId="47" fillId="4" borderId="61" xfId="0" applyFont="1" applyFill="1" applyBorder="1" applyAlignment="1">
      <alignment horizontal="left" vertical="center" wrapText="1"/>
    </xf>
    <xf numFmtId="0" fontId="47" fillId="4" borderId="62" xfId="0" applyFont="1" applyFill="1" applyBorder="1" applyAlignment="1">
      <alignment horizontal="left" vertical="center" wrapText="1"/>
    </xf>
    <xf numFmtId="0" fontId="47" fillId="4" borderId="51" xfId="0" applyFont="1" applyFill="1" applyBorder="1" applyAlignment="1">
      <alignment horizontal="center" vertical="top" wrapText="1"/>
    </xf>
    <xf numFmtId="0" fontId="47" fillId="4" borderId="38" xfId="0" applyFont="1" applyFill="1" applyBorder="1" applyAlignment="1">
      <alignment horizontal="center" vertical="top" wrapText="1"/>
    </xf>
    <xf numFmtId="0" fontId="47" fillId="4" borderId="39" xfId="0" applyFont="1" applyFill="1" applyBorder="1" applyAlignment="1">
      <alignment horizontal="center" vertical="top" wrapText="1"/>
    </xf>
    <xf numFmtId="0" fontId="47" fillId="4" borderId="45" xfId="0" applyFont="1" applyFill="1" applyBorder="1" applyAlignment="1">
      <alignment horizontal="center" vertical="center" wrapText="1"/>
    </xf>
    <xf numFmtId="0" fontId="47" fillId="4" borderId="46" xfId="0" applyFont="1" applyFill="1" applyBorder="1" applyAlignment="1">
      <alignment horizontal="center" vertical="center" wrapText="1"/>
    </xf>
    <xf numFmtId="0" fontId="47" fillId="4" borderId="58" xfId="0" applyFont="1" applyFill="1" applyBorder="1" applyAlignment="1">
      <alignment horizontal="center" vertical="top" wrapText="1"/>
    </xf>
    <xf numFmtId="0" fontId="47" fillId="4" borderId="59" xfId="0" applyFont="1" applyFill="1" applyBorder="1" applyAlignment="1">
      <alignment horizontal="center" vertical="top" wrapText="1"/>
    </xf>
    <xf numFmtId="0" fontId="47" fillId="4" borderId="60" xfId="0" applyFont="1" applyFill="1" applyBorder="1" applyAlignment="1">
      <alignment horizontal="center" vertical="top" wrapText="1"/>
    </xf>
    <xf numFmtId="0" fontId="47" fillId="3" borderId="51" xfId="0" applyFont="1" applyFill="1" applyBorder="1" applyAlignment="1">
      <alignment horizontal="center" vertical="top" wrapText="1"/>
    </xf>
    <xf numFmtId="0" fontId="47" fillId="3" borderId="38" xfId="0" applyFont="1" applyFill="1" applyBorder="1" applyAlignment="1">
      <alignment horizontal="center" vertical="top" wrapText="1"/>
    </xf>
    <xf numFmtId="0" fontId="47" fillId="3" borderId="39" xfId="0" applyFont="1" applyFill="1" applyBorder="1" applyAlignment="1">
      <alignment horizontal="center" vertical="top" wrapText="1"/>
    </xf>
    <xf numFmtId="0" fontId="47" fillId="3" borderId="46" xfId="0" applyFont="1" applyFill="1" applyBorder="1" applyAlignment="1">
      <alignment horizontal="center" vertical="center" wrapText="1"/>
    </xf>
    <xf numFmtId="0" fontId="48" fillId="3" borderId="49" xfId="0" applyFont="1" applyFill="1" applyBorder="1" applyAlignment="1">
      <alignment horizontal="center" vertical="center" wrapText="1"/>
    </xf>
    <xf numFmtId="0" fontId="48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top" wrapText="1"/>
    </xf>
    <xf numFmtId="0" fontId="1" fillId="3" borderId="38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49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6" xfId="0" applyBorder="1" applyAlignment="1">
      <alignment horizontal="center"/>
    </xf>
    <xf numFmtId="0" fontId="47" fillId="3" borderId="58" xfId="0" applyFont="1" applyFill="1" applyBorder="1" applyAlignment="1">
      <alignment horizontal="center" vertical="top" wrapText="1"/>
    </xf>
    <xf numFmtId="0" fontId="47" fillId="3" borderId="59" xfId="0" applyFont="1" applyFill="1" applyBorder="1" applyAlignment="1">
      <alignment horizontal="center" vertical="top" wrapText="1"/>
    </xf>
    <xf numFmtId="0" fontId="47" fillId="3" borderId="60" xfId="0" applyFont="1" applyFill="1" applyBorder="1" applyAlignment="1">
      <alignment horizontal="center" vertical="top" wrapText="1"/>
    </xf>
    <xf numFmtId="0" fontId="47" fillId="3" borderId="52" xfId="0" applyFont="1" applyFill="1" applyBorder="1" applyAlignment="1">
      <alignment horizontal="left" vertical="center" wrapText="1"/>
    </xf>
    <xf numFmtId="0" fontId="47" fillId="3" borderId="54" xfId="0" applyFont="1" applyFill="1" applyBorder="1" applyAlignment="1">
      <alignment horizontal="left" vertical="center" wrapText="1"/>
    </xf>
    <xf numFmtId="0" fontId="47" fillId="3" borderId="61" xfId="0" applyFont="1" applyFill="1" applyBorder="1" applyAlignment="1">
      <alignment horizontal="left" vertical="center" wrapText="1"/>
    </xf>
    <xf numFmtId="0" fontId="47" fillId="3" borderId="62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2"/>
  <sheetViews>
    <sheetView tabSelected="1" view="pageLayout" workbookViewId="0" topLeftCell="A61">
      <selection activeCell="F88" sqref="F88"/>
    </sheetView>
  </sheetViews>
  <sheetFormatPr defaultColWidth="11.57421875" defaultRowHeight="12.75"/>
  <cols>
    <col min="1" max="1" width="28.00390625" style="0" customWidth="1"/>
    <col min="2" max="3" width="13.00390625" style="0" customWidth="1"/>
    <col min="4" max="4" width="13.28125" style="0" customWidth="1"/>
    <col min="5" max="5" width="15.7109375" style="0" customWidth="1"/>
    <col min="6" max="6" width="12.57421875" style="0" customWidth="1"/>
    <col min="7" max="7" width="12.421875" style="0" customWidth="1"/>
    <col min="8" max="8" width="14.57421875" style="0" customWidth="1"/>
    <col min="9" max="9" width="10.00390625" style="0" customWidth="1"/>
    <col min="10" max="10" width="10.140625" style="0" customWidth="1"/>
  </cols>
  <sheetData>
    <row r="3" ht="18">
      <c r="A3" s="2" t="s">
        <v>9</v>
      </c>
    </row>
    <row r="4" ht="11.25" customHeight="1" thickBot="1"/>
    <row r="5" spans="1:10" ht="15" customHeight="1" hidden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customHeight="1" thickBot="1">
      <c r="A6" s="265" t="s">
        <v>26</v>
      </c>
      <c r="B6" s="267" t="s">
        <v>6</v>
      </c>
      <c r="C6" s="267"/>
      <c r="D6" s="268"/>
      <c r="E6" s="269" t="s">
        <v>5</v>
      </c>
      <c r="F6" s="271" t="s">
        <v>3</v>
      </c>
      <c r="G6" s="272"/>
      <c r="H6" s="273"/>
      <c r="I6" s="1"/>
      <c r="J6" s="1"/>
    </row>
    <row r="7" spans="1:10" ht="23.25" customHeight="1" thickBot="1">
      <c r="A7" s="266"/>
      <c r="B7" s="75" t="s">
        <v>0</v>
      </c>
      <c r="C7" s="76" t="s">
        <v>1</v>
      </c>
      <c r="D7" s="77" t="s">
        <v>2</v>
      </c>
      <c r="E7" s="270"/>
      <c r="F7" s="78" t="s">
        <v>0</v>
      </c>
      <c r="G7" s="79" t="s">
        <v>1</v>
      </c>
      <c r="H7" s="80" t="s">
        <v>2</v>
      </c>
      <c r="I7" s="1"/>
      <c r="J7" s="1"/>
    </row>
    <row r="8" spans="1:10" ht="15.75">
      <c r="A8" s="81" t="s">
        <v>25</v>
      </c>
      <c r="B8" s="82"/>
      <c r="C8" s="82"/>
      <c r="D8" s="82"/>
      <c r="E8" s="83">
        <v>10</v>
      </c>
      <c r="F8" s="84"/>
      <c r="G8" s="84"/>
      <c r="H8" s="85"/>
      <c r="I8" s="1"/>
      <c r="J8" s="1"/>
    </row>
    <row r="9" spans="1:10" ht="15.75">
      <c r="A9" s="86" t="s">
        <v>10</v>
      </c>
      <c r="B9" s="87"/>
      <c r="C9" s="87"/>
      <c r="D9" s="87"/>
      <c r="E9" s="88">
        <v>10</v>
      </c>
      <c r="F9" s="89"/>
      <c r="G9" s="89"/>
      <c r="H9" s="90"/>
      <c r="I9" s="1"/>
      <c r="J9" s="1"/>
    </row>
    <row r="10" spans="1:10" ht="15.75">
      <c r="A10" s="86" t="s">
        <v>7</v>
      </c>
      <c r="B10" s="87"/>
      <c r="C10" s="87"/>
      <c r="D10" s="87"/>
      <c r="E10" s="88">
        <v>10</v>
      </c>
      <c r="F10" s="89"/>
      <c r="G10" s="89"/>
      <c r="H10" s="90"/>
      <c r="I10" s="1"/>
      <c r="J10" s="1"/>
    </row>
    <row r="11" spans="1:10" ht="16.5" thickBot="1">
      <c r="A11" s="91" t="s">
        <v>8</v>
      </c>
      <c r="B11" s="92"/>
      <c r="C11" s="92"/>
      <c r="D11" s="92"/>
      <c r="E11" s="93">
        <v>5</v>
      </c>
      <c r="F11" s="94"/>
      <c r="G11" s="94"/>
      <c r="H11" s="95"/>
      <c r="I11" s="1"/>
      <c r="J11" s="1"/>
    </row>
    <row r="12" spans="1:10" ht="15" customHeight="1" thickBot="1">
      <c r="A12" s="264" t="s">
        <v>4</v>
      </c>
      <c r="B12" s="264"/>
      <c r="C12" s="264"/>
      <c r="D12" s="264"/>
      <c r="E12" s="96">
        <f>SUM(E8:E11)</f>
        <v>35</v>
      </c>
      <c r="F12" s="97">
        <f>SUM(F8:F11)</f>
        <v>0</v>
      </c>
      <c r="G12" s="97">
        <f>SUM(G8:G11)</f>
        <v>0</v>
      </c>
      <c r="H12" s="97">
        <f>SUM(H8:H11)</f>
        <v>0</v>
      </c>
      <c r="I12" s="1"/>
      <c r="J12" s="1"/>
    </row>
    <row r="13" spans="1:10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customHeight="1" thickBot="1">
      <c r="A14" s="265" t="s">
        <v>27</v>
      </c>
      <c r="B14" s="267" t="s">
        <v>6</v>
      </c>
      <c r="C14" s="267"/>
      <c r="D14" s="268"/>
      <c r="E14" s="269" t="s">
        <v>5</v>
      </c>
      <c r="F14" s="271" t="s">
        <v>3</v>
      </c>
      <c r="G14" s="272"/>
      <c r="H14" s="273"/>
      <c r="I14" s="1"/>
      <c r="J14" s="1"/>
    </row>
    <row r="15" spans="1:10" ht="16.5" thickBot="1">
      <c r="A15" s="266"/>
      <c r="B15" s="75" t="s">
        <v>0</v>
      </c>
      <c r="C15" s="76" t="s">
        <v>1</v>
      </c>
      <c r="D15" s="77" t="s">
        <v>2</v>
      </c>
      <c r="E15" s="270"/>
      <c r="F15" s="78" t="s">
        <v>0</v>
      </c>
      <c r="G15" s="79" t="s">
        <v>1</v>
      </c>
      <c r="H15" s="80" t="s">
        <v>2</v>
      </c>
      <c r="I15" s="1"/>
      <c r="J15" s="1"/>
    </row>
    <row r="16" spans="1:10" ht="15.75">
      <c r="A16" s="81" t="s">
        <v>25</v>
      </c>
      <c r="B16" s="82"/>
      <c r="C16" s="82"/>
      <c r="D16" s="82"/>
      <c r="E16" s="83">
        <v>10</v>
      </c>
      <c r="F16" s="84"/>
      <c r="G16" s="84"/>
      <c r="H16" s="85"/>
      <c r="I16" s="1"/>
      <c r="J16" s="1"/>
    </row>
    <row r="17" spans="1:8" ht="15.75">
      <c r="A17" s="86" t="s">
        <v>10</v>
      </c>
      <c r="B17" s="87"/>
      <c r="C17" s="87"/>
      <c r="D17" s="87"/>
      <c r="E17" s="88">
        <v>10</v>
      </c>
      <c r="F17" s="89"/>
      <c r="G17" s="89"/>
      <c r="H17" s="90"/>
    </row>
    <row r="18" spans="1:8" ht="15.75">
      <c r="A18" s="86" t="s">
        <v>7</v>
      </c>
      <c r="B18" s="87"/>
      <c r="C18" s="87"/>
      <c r="D18" s="87"/>
      <c r="E18" s="88">
        <v>10</v>
      </c>
      <c r="F18" s="89"/>
      <c r="G18" s="89"/>
      <c r="H18" s="90"/>
    </row>
    <row r="19" spans="1:8" ht="16.5" thickBot="1">
      <c r="A19" s="91" t="s">
        <v>8</v>
      </c>
      <c r="B19" s="92"/>
      <c r="C19" s="92"/>
      <c r="D19" s="92"/>
      <c r="E19" s="93">
        <v>5</v>
      </c>
      <c r="F19" s="94"/>
      <c r="G19" s="94"/>
      <c r="H19" s="95"/>
    </row>
    <row r="20" spans="1:8" ht="16.5" thickBot="1">
      <c r="A20" s="264" t="s">
        <v>4</v>
      </c>
      <c r="B20" s="264"/>
      <c r="C20" s="264"/>
      <c r="D20" s="264"/>
      <c r="E20" s="96">
        <f>SUM(E16:E19)</f>
        <v>35</v>
      </c>
      <c r="F20" s="97">
        <f>SUM(F16:F19)</f>
        <v>0</v>
      </c>
      <c r="G20" s="97">
        <f>SUM(G16:G19)</f>
        <v>0</v>
      </c>
      <c r="H20" s="97">
        <f>SUM(H16:H19)</f>
        <v>0</v>
      </c>
    </row>
    <row r="21" ht="13.5" thickBot="1"/>
    <row r="22" spans="1:8" ht="20.25" customHeight="1" thickBot="1">
      <c r="A22" s="254" t="s">
        <v>28</v>
      </c>
      <c r="B22" s="256" t="s">
        <v>6</v>
      </c>
      <c r="C22" s="256"/>
      <c r="D22" s="257"/>
      <c r="E22" s="258" t="s">
        <v>5</v>
      </c>
      <c r="F22" s="260" t="s">
        <v>3</v>
      </c>
      <c r="G22" s="261"/>
      <c r="H22" s="262"/>
    </row>
    <row r="23" spans="1:8" ht="16.5" thickBot="1">
      <c r="A23" s="255"/>
      <c r="B23" s="98" t="s">
        <v>0</v>
      </c>
      <c r="C23" s="99" t="s">
        <v>1</v>
      </c>
      <c r="D23" s="100" t="s">
        <v>2</v>
      </c>
      <c r="E23" s="259"/>
      <c r="F23" s="101" t="s">
        <v>0</v>
      </c>
      <c r="G23" s="102" t="s">
        <v>1</v>
      </c>
      <c r="H23" s="103" t="s">
        <v>2</v>
      </c>
    </row>
    <row r="24" spans="1:8" ht="15.75">
      <c r="A24" s="104" t="s">
        <v>25</v>
      </c>
      <c r="B24" s="105"/>
      <c r="C24" s="105"/>
      <c r="D24" s="105"/>
      <c r="E24" s="106">
        <v>10</v>
      </c>
      <c r="F24" s="107"/>
      <c r="G24" s="107"/>
      <c r="H24" s="108"/>
    </row>
    <row r="25" spans="1:8" ht="15.75">
      <c r="A25" s="109" t="s">
        <v>10</v>
      </c>
      <c r="B25" s="110"/>
      <c r="C25" s="110"/>
      <c r="D25" s="110"/>
      <c r="E25" s="111">
        <v>10</v>
      </c>
      <c r="F25" s="112"/>
      <c r="G25" s="112"/>
      <c r="H25" s="113"/>
    </row>
    <row r="26" spans="1:8" ht="15.75">
      <c r="A26" s="109" t="s">
        <v>7</v>
      </c>
      <c r="B26" s="110"/>
      <c r="C26" s="110"/>
      <c r="D26" s="110"/>
      <c r="E26" s="111">
        <v>10</v>
      </c>
      <c r="F26" s="112"/>
      <c r="G26" s="112"/>
      <c r="H26" s="113"/>
    </row>
    <row r="27" spans="1:8" ht="16.5" thickBot="1">
      <c r="A27" s="114" t="s">
        <v>8</v>
      </c>
      <c r="B27" s="115"/>
      <c r="C27" s="115"/>
      <c r="D27" s="115"/>
      <c r="E27" s="116">
        <v>5</v>
      </c>
      <c r="F27" s="117"/>
      <c r="G27" s="117"/>
      <c r="H27" s="118"/>
    </row>
    <row r="28" spans="1:8" ht="16.5" thickBot="1">
      <c r="A28" s="263" t="s">
        <v>4</v>
      </c>
      <c r="B28" s="263"/>
      <c r="C28" s="263"/>
      <c r="D28" s="263"/>
      <c r="E28" s="119">
        <f>SUM(E24:E27)</f>
        <v>35</v>
      </c>
      <c r="F28" s="120">
        <f>SUM(F24:F27)</f>
        <v>0</v>
      </c>
      <c r="G28" s="120">
        <f>SUM(G24:G27)</f>
        <v>0</v>
      </c>
      <c r="H28" s="120">
        <f>SUM(H24:H27)</f>
        <v>0</v>
      </c>
    </row>
    <row r="29" ht="35.25" customHeight="1" thickBot="1"/>
    <row r="30" spans="1:8" ht="16.5" thickBot="1">
      <c r="A30" s="254" t="s">
        <v>29</v>
      </c>
      <c r="B30" s="256" t="s">
        <v>6</v>
      </c>
      <c r="C30" s="256"/>
      <c r="D30" s="257"/>
      <c r="E30" s="258" t="s">
        <v>5</v>
      </c>
      <c r="F30" s="260" t="s">
        <v>3</v>
      </c>
      <c r="G30" s="261"/>
      <c r="H30" s="262"/>
    </row>
    <row r="31" spans="1:8" ht="16.5" thickBot="1">
      <c r="A31" s="255"/>
      <c r="B31" s="98" t="s">
        <v>0</v>
      </c>
      <c r="C31" s="99" t="s">
        <v>1</v>
      </c>
      <c r="D31" s="100" t="s">
        <v>2</v>
      </c>
      <c r="E31" s="259"/>
      <c r="F31" s="101" t="s">
        <v>0</v>
      </c>
      <c r="G31" s="102" t="s">
        <v>1</v>
      </c>
      <c r="H31" s="103" t="s">
        <v>2</v>
      </c>
    </row>
    <row r="32" spans="1:8" ht="15.75">
      <c r="A32" s="104" t="s">
        <v>25</v>
      </c>
      <c r="B32" s="105"/>
      <c r="C32" s="105"/>
      <c r="D32" s="105"/>
      <c r="E32" s="106">
        <v>10</v>
      </c>
      <c r="F32" s="107"/>
      <c r="G32" s="107"/>
      <c r="H32" s="108"/>
    </row>
    <row r="33" spans="1:8" ht="15.75">
      <c r="A33" s="109" t="s">
        <v>10</v>
      </c>
      <c r="B33" s="110"/>
      <c r="C33" s="110"/>
      <c r="D33" s="110"/>
      <c r="E33" s="111">
        <v>10</v>
      </c>
      <c r="F33" s="112"/>
      <c r="G33" s="112"/>
      <c r="H33" s="113"/>
    </row>
    <row r="34" spans="1:8" ht="15.75">
      <c r="A34" s="109" t="s">
        <v>7</v>
      </c>
      <c r="B34" s="110"/>
      <c r="C34" s="110"/>
      <c r="D34" s="110"/>
      <c r="E34" s="111">
        <v>10</v>
      </c>
      <c r="F34" s="112"/>
      <c r="G34" s="112"/>
      <c r="H34" s="113"/>
    </row>
    <row r="35" spans="1:8" ht="16.5" thickBot="1">
      <c r="A35" s="114" t="s">
        <v>8</v>
      </c>
      <c r="B35" s="115"/>
      <c r="C35" s="115"/>
      <c r="D35" s="115"/>
      <c r="E35" s="116">
        <v>5</v>
      </c>
      <c r="F35" s="117"/>
      <c r="G35" s="117"/>
      <c r="H35" s="118"/>
    </row>
    <row r="36" spans="1:8" ht="16.5" thickBot="1">
      <c r="A36" s="263" t="s">
        <v>4</v>
      </c>
      <c r="B36" s="263"/>
      <c r="C36" s="263"/>
      <c r="D36" s="263"/>
      <c r="E36" s="119">
        <f>SUM(E32:E35)</f>
        <v>35</v>
      </c>
      <c r="F36" s="120">
        <f>SUM(F32:F35)</f>
        <v>0</v>
      </c>
      <c r="G36" s="120">
        <f>SUM(G32:G35)</f>
        <v>0</v>
      </c>
      <c r="H36" s="120">
        <f>SUM(H32:H35)</f>
        <v>0</v>
      </c>
    </row>
    <row r="37" ht="7.5" customHeight="1" thickBot="1"/>
    <row r="38" spans="1:8" ht="16.5" thickBot="1">
      <c r="A38" s="245" t="s">
        <v>30</v>
      </c>
      <c r="B38" s="247" t="s">
        <v>6</v>
      </c>
      <c r="C38" s="247"/>
      <c r="D38" s="248"/>
      <c r="E38" s="249" t="s">
        <v>5</v>
      </c>
      <c r="F38" s="251" t="s">
        <v>3</v>
      </c>
      <c r="G38" s="252"/>
      <c r="H38" s="253"/>
    </row>
    <row r="39" spans="1:8" ht="16.5" thickBot="1">
      <c r="A39" s="246"/>
      <c r="B39" s="52" t="s">
        <v>0</v>
      </c>
      <c r="C39" s="53" t="s">
        <v>1</v>
      </c>
      <c r="D39" s="54" t="s">
        <v>2</v>
      </c>
      <c r="E39" s="250"/>
      <c r="F39" s="55" t="s">
        <v>0</v>
      </c>
      <c r="G39" s="56" t="s">
        <v>1</v>
      </c>
      <c r="H39" s="57" t="s">
        <v>2</v>
      </c>
    </row>
    <row r="40" spans="1:8" ht="15.75">
      <c r="A40" s="58" t="s">
        <v>25</v>
      </c>
      <c r="B40" s="59"/>
      <c r="C40" s="59"/>
      <c r="D40" s="59"/>
      <c r="E40" s="60">
        <v>10</v>
      </c>
      <c r="F40" s="61"/>
      <c r="G40" s="61"/>
      <c r="H40" s="62"/>
    </row>
    <row r="41" spans="1:8" ht="15.75">
      <c r="A41" s="63" t="s">
        <v>10</v>
      </c>
      <c r="B41" s="64"/>
      <c r="C41" s="64"/>
      <c r="D41" s="64"/>
      <c r="E41" s="65">
        <v>10</v>
      </c>
      <c r="F41" s="66"/>
      <c r="G41" s="66"/>
      <c r="H41" s="67"/>
    </row>
    <row r="42" spans="1:8" ht="15.75">
      <c r="A42" s="63" t="s">
        <v>7</v>
      </c>
      <c r="B42" s="64"/>
      <c r="C42" s="64"/>
      <c r="D42" s="64"/>
      <c r="E42" s="65">
        <v>10</v>
      </c>
      <c r="F42" s="66"/>
      <c r="G42" s="66"/>
      <c r="H42" s="67"/>
    </row>
    <row r="43" spans="1:8" ht="16.5" thickBot="1">
      <c r="A43" s="68" t="s">
        <v>8</v>
      </c>
      <c r="B43" s="69"/>
      <c r="C43" s="69"/>
      <c r="D43" s="69"/>
      <c r="E43" s="70">
        <v>5</v>
      </c>
      <c r="F43" s="71"/>
      <c r="G43" s="71"/>
      <c r="H43" s="72"/>
    </row>
    <row r="44" spans="1:8" ht="16.5" thickBot="1">
      <c r="A44" s="244" t="s">
        <v>4</v>
      </c>
      <c r="B44" s="244"/>
      <c r="C44" s="244"/>
      <c r="D44" s="244"/>
      <c r="E44" s="73">
        <f>SUM(E40:E43)</f>
        <v>35</v>
      </c>
      <c r="F44" s="74">
        <f>SUM(F40:F43)</f>
        <v>0</v>
      </c>
      <c r="G44" s="74">
        <f>SUM(G40:G43)</f>
        <v>0</v>
      </c>
      <c r="H44" s="74">
        <f>SUM(H40:H43)</f>
        <v>0</v>
      </c>
    </row>
    <row r="45" ht="13.5" thickBot="1"/>
    <row r="46" spans="1:8" ht="16.5" thickBot="1">
      <c r="A46" s="245" t="s">
        <v>31</v>
      </c>
      <c r="B46" s="247" t="s">
        <v>6</v>
      </c>
      <c r="C46" s="247"/>
      <c r="D46" s="248"/>
      <c r="E46" s="249" t="s">
        <v>5</v>
      </c>
      <c r="F46" s="251" t="s">
        <v>3</v>
      </c>
      <c r="G46" s="252"/>
      <c r="H46" s="253"/>
    </row>
    <row r="47" spans="1:8" ht="16.5" thickBot="1">
      <c r="A47" s="246"/>
      <c r="B47" s="52" t="s">
        <v>0</v>
      </c>
      <c r="C47" s="53" t="s">
        <v>1</v>
      </c>
      <c r="D47" s="54" t="s">
        <v>2</v>
      </c>
      <c r="E47" s="250"/>
      <c r="F47" s="55" t="s">
        <v>0</v>
      </c>
      <c r="G47" s="56" t="s">
        <v>1</v>
      </c>
      <c r="H47" s="57" t="s">
        <v>2</v>
      </c>
    </row>
    <row r="48" spans="1:8" ht="15.75">
      <c r="A48" s="58" t="s">
        <v>25</v>
      </c>
      <c r="B48" s="59"/>
      <c r="C48" s="59"/>
      <c r="D48" s="59"/>
      <c r="E48" s="60">
        <v>10</v>
      </c>
      <c r="F48" s="61"/>
      <c r="G48" s="61"/>
      <c r="H48" s="62"/>
    </row>
    <row r="49" spans="1:8" ht="15.75">
      <c r="A49" s="63" t="s">
        <v>10</v>
      </c>
      <c r="B49" s="64"/>
      <c r="C49" s="64"/>
      <c r="D49" s="64"/>
      <c r="E49" s="65">
        <v>10</v>
      </c>
      <c r="F49" s="66"/>
      <c r="G49" s="66"/>
      <c r="H49" s="67"/>
    </row>
    <row r="50" spans="1:8" ht="15.75">
      <c r="A50" s="63" t="s">
        <v>7</v>
      </c>
      <c r="B50" s="64"/>
      <c r="C50" s="64"/>
      <c r="D50" s="64"/>
      <c r="E50" s="65">
        <v>10</v>
      </c>
      <c r="F50" s="66"/>
      <c r="G50" s="66"/>
      <c r="H50" s="67"/>
    </row>
    <row r="51" spans="1:8" ht="16.5" thickBot="1">
      <c r="A51" s="68" t="s">
        <v>8</v>
      </c>
      <c r="B51" s="69"/>
      <c r="C51" s="69"/>
      <c r="D51" s="69"/>
      <c r="E51" s="70">
        <v>5</v>
      </c>
      <c r="F51" s="71"/>
      <c r="G51" s="71"/>
      <c r="H51" s="72"/>
    </row>
    <row r="52" spans="1:8" ht="16.5" thickBot="1">
      <c r="A52" s="244" t="s">
        <v>4</v>
      </c>
      <c r="B52" s="244"/>
      <c r="C52" s="244"/>
      <c r="D52" s="244"/>
      <c r="E52" s="73">
        <f>SUM(E48:E51)</f>
        <v>35</v>
      </c>
      <c r="F52" s="74">
        <f>SUM(F48:F51)</f>
        <v>0</v>
      </c>
      <c r="G52" s="74">
        <f>SUM(G48:G51)</f>
        <v>0</v>
      </c>
      <c r="H52" s="74">
        <f>SUM(H48:H51)</f>
        <v>0</v>
      </c>
    </row>
    <row r="53" ht="7.5" customHeight="1" thickBot="1"/>
    <row r="54" spans="1:8" ht="16.5" thickBot="1">
      <c r="A54" s="235" t="s">
        <v>32</v>
      </c>
      <c r="B54" s="237" t="s">
        <v>6</v>
      </c>
      <c r="C54" s="237"/>
      <c r="D54" s="238"/>
      <c r="E54" s="239" t="s">
        <v>5</v>
      </c>
      <c r="F54" s="241" t="s">
        <v>3</v>
      </c>
      <c r="G54" s="242"/>
      <c r="H54" s="243"/>
    </row>
    <row r="55" spans="1:8" ht="16.5" thickBot="1">
      <c r="A55" s="236"/>
      <c r="B55" s="29" t="s">
        <v>0</v>
      </c>
      <c r="C55" s="30" t="s">
        <v>1</v>
      </c>
      <c r="D55" s="31" t="s">
        <v>2</v>
      </c>
      <c r="E55" s="240"/>
      <c r="F55" s="32" t="s">
        <v>0</v>
      </c>
      <c r="G55" s="33" t="s">
        <v>1</v>
      </c>
      <c r="H55" s="34" t="s">
        <v>2</v>
      </c>
    </row>
    <row r="56" spans="1:8" ht="15.75">
      <c r="A56" s="35" t="s">
        <v>25</v>
      </c>
      <c r="B56" s="36"/>
      <c r="C56" s="36"/>
      <c r="D56" s="36"/>
      <c r="E56" s="37">
        <v>10</v>
      </c>
      <c r="F56" s="38"/>
      <c r="G56" s="38"/>
      <c r="H56" s="39"/>
    </row>
    <row r="57" spans="1:8" ht="15.75">
      <c r="A57" s="40" t="s">
        <v>10</v>
      </c>
      <c r="B57" s="41"/>
      <c r="C57" s="41"/>
      <c r="D57" s="41"/>
      <c r="E57" s="42">
        <v>10</v>
      </c>
      <c r="F57" s="43"/>
      <c r="G57" s="43"/>
      <c r="H57" s="44"/>
    </row>
    <row r="58" spans="1:8" ht="15.75">
      <c r="A58" s="40" t="s">
        <v>7</v>
      </c>
      <c r="B58" s="41"/>
      <c r="C58" s="41"/>
      <c r="D58" s="41"/>
      <c r="E58" s="42">
        <v>10</v>
      </c>
      <c r="F58" s="43"/>
      <c r="G58" s="43"/>
      <c r="H58" s="44"/>
    </row>
    <row r="59" spans="1:8" ht="16.5" thickBot="1">
      <c r="A59" s="45" t="s">
        <v>8</v>
      </c>
      <c r="B59" s="46"/>
      <c r="C59" s="46"/>
      <c r="D59" s="46"/>
      <c r="E59" s="47">
        <v>5</v>
      </c>
      <c r="F59" s="48"/>
      <c r="G59" s="48"/>
      <c r="H59" s="49"/>
    </row>
    <row r="60" spans="1:8" ht="16.5" thickBot="1">
      <c r="A60" s="233" t="s">
        <v>4</v>
      </c>
      <c r="B60" s="233"/>
      <c r="C60" s="233"/>
      <c r="D60" s="233"/>
      <c r="E60" s="50">
        <f>SUM(E56:E59)</f>
        <v>35</v>
      </c>
      <c r="F60" s="51">
        <f>SUM(F56:F59)</f>
        <v>0</v>
      </c>
      <c r="G60" s="51">
        <f>SUM(G56:G59)</f>
        <v>0</v>
      </c>
      <c r="H60" s="51">
        <f>SUM(H56:H59)</f>
        <v>0</v>
      </c>
    </row>
    <row r="61" ht="5.25" customHeight="1" thickBot="1"/>
    <row r="62" spans="1:8" ht="16.5" thickBot="1">
      <c r="A62" s="235" t="s">
        <v>33</v>
      </c>
      <c r="B62" s="237" t="s">
        <v>6</v>
      </c>
      <c r="C62" s="237"/>
      <c r="D62" s="238"/>
      <c r="E62" s="239" t="s">
        <v>5</v>
      </c>
      <c r="F62" s="241" t="s">
        <v>3</v>
      </c>
      <c r="G62" s="242"/>
      <c r="H62" s="243"/>
    </row>
    <row r="63" spans="1:8" ht="16.5" thickBot="1">
      <c r="A63" s="236"/>
      <c r="B63" s="29" t="s">
        <v>0</v>
      </c>
      <c r="C63" s="30" t="s">
        <v>1</v>
      </c>
      <c r="D63" s="31" t="s">
        <v>2</v>
      </c>
      <c r="E63" s="240"/>
      <c r="F63" s="32" t="s">
        <v>0</v>
      </c>
      <c r="G63" s="33" t="s">
        <v>1</v>
      </c>
      <c r="H63" s="34" t="s">
        <v>2</v>
      </c>
    </row>
    <row r="64" spans="1:8" ht="15.75">
      <c r="A64" s="35" t="s">
        <v>25</v>
      </c>
      <c r="B64" s="36"/>
      <c r="C64" s="36"/>
      <c r="D64" s="36"/>
      <c r="E64" s="37">
        <v>10</v>
      </c>
      <c r="F64" s="38"/>
      <c r="G64" s="38"/>
      <c r="H64" s="39"/>
    </row>
    <row r="65" spans="1:8" ht="15.75">
      <c r="A65" s="40" t="s">
        <v>10</v>
      </c>
      <c r="B65" s="41"/>
      <c r="C65" s="41"/>
      <c r="D65" s="41"/>
      <c r="E65" s="42">
        <v>10</v>
      </c>
      <c r="F65" s="43"/>
      <c r="G65" s="43"/>
      <c r="H65" s="44"/>
    </row>
    <row r="66" spans="1:8" ht="15.75">
      <c r="A66" s="40" t="s">
        <v>7</v>
      </c>
      <c r="B66" s="41"/>
      <c r="C66" s="41"/>
      <c r="D66" s="41"/>
      <c r="E66" s="42">
        <v>10</v>
      </c>
      <c r="F66" s="43"/>
      <c r="G66" s="43"/>
      <c r="H66" s="44"/>
    </row>
    <row r="67" spans="1:8" ht="16.5" thickBot="1">
      <c r="A67" s="45" t="s">
        <v>8</v>
      </c>
      <c r="B67" s="46"/>
      <c r="C67" s="46"/>
      <c r="D67" s="46"/>
      <c r="E67" s="47">
        <v>5</v>
      </c>
      <c r="F67" s="48"/>
      <c r="G67" s="48"/>
      <c r="H67" s="49"/>
    </row>
    <row r="68" spans="1:8" ht="16.5" thickBot="1">
      <c r="A68" s="233" t="s">
        <v>4</v>
      </c>
      <c r="B68" s="233"/>
      <c r="C68" s="233"/>
      <c r="D68" s="233"/>
      <c r="E68" s="50">
        <f>SUM(E64:E67)</f>
        <v>35</v>
      </c>
      <c r="F68" s="51">
        <f>SUM(F64:F67)</f>
        <v>0</v>
      </c>
      <c r="G68" s="51">
        <f>SUM(G64:G67)</f>
        <v>0</v>
      </c>
      <c r="H68" s="51">
        <f>SUM(H64:H67)</f>
        <v>0</v>
      </c>
    </row>
    <row r="69" ht="13.5" thickBot="1"/>
    <row r="70" spans="1:8" ht="16.5" thickBot="1">
      <c r="A70" s="224" t="s">
        <v>34</v>
      </c>
      <c r="B70" s="226" t="s">
        <v>6</v>
      </c>
      <c r="C70" s="226"/>
      <c r="D70" s="227"/>
      <c r="E70" s="228" t="s">
        <v>5</v>
      </c>
      <c r="F70" s="230" t="s">
        <v>3</v>
      </c>
      <c r="G70" s="231"/>
      <c r="H70" s="232"/>
    </row>
    <row r="71" spans="1:8" ht="16.5" thickBot="1">
      <c r="A71" s="225"/>
      <c r="B71" s="9" t="s">
        <v>0</v>
      </c>
      <c r="C71" s="10" t="s">
        <v>1</v>
      </c>
      <c r="D71" s="11" t="s">
        <v>2</v>
      </c>
      <c r="E71" s="229"/>
      <c r="F71" s="12" t="s">
        <v>0</v>
      </c>
      <c r="G71" s="13" t="s">
        <v>1</v>
      </c>
      <c r="H71" s="14" t="s">
        <v>2</v>
      </c>
    </row>
    <row r="72" spans="1:8" ht="15.75">
      <c r="A72" s="15" t="s">
        <v>25</v>
      </c>
      <c r="B72" s="16"/>
      <c r="C72" s="16"/>
      <c r="D72" s="16"/>
      <c r="E72" s="17">
        <v>10</v>
      </c>
      <c r="F72" s="18"/>
      <c r="G72" s="124"/>
      <c r="H72" s="121"/>
    </row>
    <row r="73" spans="1:8" ht="15.75">
      <c r="A73" s="19" t="s">
        <v>10</v>
      </c>
      <c r="B73" s="20"/>
      <c r="C73" s="20"/>
      <c r="D73" s="20"/>
      <c r="E73" s="21">
        <v>10</v>
      </c>
      <c r="F73" s="22"/>
      <c r="G73" s="125"/>
      <c r="H73" s="122"/>
    </row>
    <row r="74" spans="1:8" ht="15.75">
      <c r="A74" s="19" t="s">
        <v>7</v>
      </c>
      <c r="B74" s="20"/>
      <c r="C74" s="20"/>
      <c r="D74" s="20"/>
      <c r="E74" s="21">
        <v>10</v>
      </c>
      <c r="F74" s="22"/>
      <c r="G74" s="125"/>
      <c r="H74" s="122"/>
    </row>
    <row r="75" spans="1:8" ht="16.5" thickBot="1">
      <c r="A75" s="23" t="s">
        <v>8</v>
      </c>
      <c r="B75" s="24"/>
      <c r="C75" s="24"/>
      <c r="D75" s="24"/>
      <c r="E75" s="25">
        <v>5</v>
      </c>
      <c r="F75" s="26"/>
      <c r="G75" s="126"/>
      <c r="H75" s="123"/>
    </row>
    <row r="76" spans="1:8" ht="16.5" thickBot="1">
      <c r="A76" s="223" t="s">
        <v>4</v>
      </c>
      <c r="B76" s="223"/>
      <c r="C76" s="223"/>
      <c r="D76" s="223"/>
      <c r="E76" s="27">
        <f>SUM(E72:E75)</f>
        <v>35</v>
      </c>
      <c r="F76" s="28">
        <f>SUM(F72:F75)</f>
        <v>0</v>
      </c>
      <c r="G76" s="28">
        <f>SUM(G72:G75)</f>
        <v>0</v>
      </c>
      <c r="H76" s="28">
        <f>SUM(H72:H75)</f>
        <v>0</v>
      </c>
    </row>
    <row r="77" ht="13.5" thickBot="1"/>
    <row r="78" spans="1:8" ht="16.5" thickBot="1">
      <c r="A78" s="224" t="s">
        <v>35</v>
      </c>
      <c r="B78" s="226" t="s">
        <v>6</v>
      </c>
      <c r="C78" s="226"/>
      <c r="D78" s="227"/>
      <c r="E78" s="228" t="s">
        <v>5</v>
      </c>
      <c r="F78" s="230" t="s">
        <v>3</v>
      </c>
      <c r="G78" s="231"/>
      <c r="H78" s="232"/>
    </row>
    <row r="79" spans="1:8" ht="16.5" thickBot="1">
      <c r="A79" s="225"/>
      <c r="B79" s="9" t="s">
        <v>0</v>
      </c>
      <c r="C79" s="10" t="s">
        <v>1</v>
      </c>
      <c r="D79" s="11" t="s">
        <v>2</v>
      </c>
      <c r="E79" s="229"/>
      <c r="F79" s="12" t="s">
        <v>0</v>
      </c>
      <c r="G79" s="13" t="s">
        <v>1</v>
      </c>
      <c r="H79" s="14" t="s">
        <v>2</v>
      </c>
    </row>
    <row r="80" spans="1:8" ht="15.75">
      <c r="A80" s="15" t="s">
        <v>25</v>
      </c>
      <c r="B80" s="16"/>
      <c r="C80" s="16"/>
      <c r="D80" s="16"/>
      <c r="E80" s="17">
        <v>10</v>
      </c>
      <c r="F80" s="18"/>
      <c r="G80" s="18"/>
      <c r="H80" s="128"/>
    </row>
    <row r="81" spans="1:8" ht="15.75">
      <c r="A81" s="19" t="s">
        <v>10</v>
      </c>
      <c r="B81" s="16"/>
      <c r="C81" s="16"/>
      <c r="D81" s="16"/>
      <c r="E81" s="21">
        <v>10</v>
      </c>
      <c r="F81" s="18"/>
      <c r="G81" s="18"/>
      <c r="H81" s="128"/>
    </row>
    <row r="82" spans="1:8" ht="15.75">
      <c r="A82" s="19" t="s">
        <v>7</v>
      </c>
      <c r="B82" s="16"/>
      <c r="C82" s="16"/>
      <c r="D82" s="16"/>
      <c r="E82" s="21">
        <v>10</v>
      </c>
      <c r="F82" s="18"/>
      <c r="G82" s="18"/>
      <c r="H82" s="128"/>
    </row>
    <row r="83" spans="1:8" ht="16.5" thickBot="1">
      <c r="A83" s="23" t="s">
        <v>8</v>
      </c>
      <c r="B83" s="16"/>
      <c r="C83" s="16"/>
      <c r="D83" s="16"/>
      <c r="E83" s="25">
        <v>5</v>
      </c>
      <c r="F83" s="18"/>
      <c r="G83" s="18"/>
      <c r="H83" s="128"/>
    </row>
    <row r="84" spans="1:8" ht="16.5" thickBot="1">
      <c r="A84" s="223" t="s">
        <v>4</v>
      </c>
      <c r="B84" s="223"/>
      <c r="C84" s="223"/>
      <c r="D84" s="223"/>
      <c r="E84" s="27">
        <f>SUM(E80:E83)</f>
        <v>35</v>
      </c>
      <c r="F84" s="28">
        <f>SUM(F80:F83)</f>
        <v>0</v>
      </c>
      <c r="G84" s="28">
        <f>SUM(G80:G83)</f>
        <v>0</v>
      </c>
      <c r="H84" s="28">
        <f>SUM(H80:H83)</f>
        <v>0</v>
      </c>
    </row>
    <row r="85" ht="8.25" customHeight="1"/>
    <row r="86" ht="7.5" customHeight="1"/>
    <row r="87" spans="6:8" ht="3.75" customHeight="1">
      <c r="F87" s="127"/>
      <c r="G87" s="127"/>
      <c r="H87" s="127"/>
    </row>
    <row r="88" spans="1:8" ht="15.75">
      <c r="A88" s="234" t="s">
        <v>36</v>
      </c>
      <c r="B88" s="234"/>
      <c r="C88" s="234"/>
      <c r="D88" s="234"/>
      <c r="E88" s="234"/>
      <c r="F88" s="218">
        <f>F84+F76+F68+F60+F52+F44+F36+F28+F20+F12</f>
        <v>0</v>
      </c>
      <c r="G88" s="218">
        <f>G84+G76+G68+G60+G52+G44+G36+G28+G20+G12</f>
        <v>0</v>
      </c>
      <c r="H88" s="218">
        <f>H84+H76+H68+H60+H52+H44+H36+H28+H20+H12</f>
        <v>0</v>
      </c>
    </row>
    <row r="89" ht="1.5" customHeight="1"/>
    <row r="90" spans="1:8" ht="12.75">
      <c r="A90" s="222" t="s">
        <v>43</v>
      </c>
      <c r="B90" s="222"/>
      <c r="C90" s="222"/>
      <c r="D90" s="222"/>
      <c r="E90" s="222"/>
      <c r="F90" s="222"/>
      <c r="G90" s="222"/>
      <c r="H90" s="222"/>
    </row>
    <row r="91" spans="1:8" ht="12.75">
      <c r="A91" s="222"/>
      <c r="B91" s="222"/>
      <c r="C91" s="222"/>
      <c r="D91" s="222"/>
      <c r="E91" s="222"/>
      <c r="F91" s="222"/>
      <c r="G91" s="222"/>
      <c r="H91" s="222"/>
    </row>
    <row r="92" spans="1:8" ht="12.75">
      <c r="A92" s="222"/>
      <c r="B92" s="222"/>
      <c r="C92" s="222"/>
      <c r="D92" s="222"/>
      <c r="E92" s="222"/>
      <c r="F92" s="222"/>
      <c r="G92" s="222"/>
      <c r="H92" s="222"/>
    </row>
  </sheetData>
  <sheetProtection/>
  <mergeCells count="52">
    <mergeCell ref="A6:A7"/>
    <mergeCell ref="B6:D6"/>
    <mergeCell ref="E6:E7"/>
    <mergeCell ref="F6:H6"/>
    <mergeCell ref="A12:D12"/>
    <mergeCell ref="A14:A15"/>
    <mergeCell ref="B14:D14"/>
    <mergeCell ref="E14:E15"/>
    <mergeCell ref="F14:H14"/>
    <mergeCell ref="A20:D20"/>
    <mergeCell ref="A22:A23"/>
    <mergeCell ref="B22:D22"/>
    <mergeCell ref="E22:E23"/>
    <mergeCell ref="F22:H22"/>
    <mergeCell ref="A28:D28"/>
    <mergeCell ref="A30:A31"/>
    <mergeCell ref="B30:D30"/>
    <mergeCell ref="E30:E31"/>
    <mergeCell ref="F30:H30"/>
    <mergeCell ref="A36:D36"/>
    <mergeCell ref="A38:A39"/>
    <mergeCell ref="B38:D38"/>
    <mergeCell ref="E38:E39"/>
    <mergeCell ref="F38:H38"/>
    <mergeCell ref="A44:D44"/>
    <mergeCell ref="A46:A47"/>
    <mergeCell ref="B46:D46"/>
    <mergeCell ref="E46:E47"/>
    <mergeCell ref="F46:H46"/>
    <mergeCell ref="A52:D52"/>
    <mergeCell ref="A54:A55"/>
    <mergeCell ref="B54:D54"/>
    <mergeCell ref="E54:E55"/>
    <mergeCell ref="F54:H54"/>
    <mergeCell ref="A60:D60"/>
    <mergeCell ref="A62:A63"/>
    <mergeCell ref="B62:D62"/>
    <mergeCell ref="E62:E63"/>
    <mergeCell ref="F62:H62"/>
    <mergeCell ref="A68:D68"/>
    <mergeCell ref="A70:A71"/>
    <mergeCell ref="B70:D70"/>
    <mergeCell ref="E70:E71"/>
    <mergeCell ref="F70:H70"/>
    <mergeCell ref="A88:E88"/>
    <mergeCell ref="A90:H92"/>
    <mergeCell ref="A76:D76"/>
    <mergeCell ref="A78:A79"/>
    <mergeCell ref="B78:D78"/>
    <mergeCell ref="E78:E79"/>
    <mergeCell ref="F78:H78"/>
    <mergeCell ref="A84:D84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>
    <oddHeader>&amp;L&amp;"Arial,Tučné"&amp;K003C69Statutární město Ostrava&amp;"Arial,Obyčejné"
Městský obvod Ostrava-Jih
úřad městského obvodu&amp;R&amp;20Příloha č. 1A smlouvy</oddHeader>
    <oddFooter>&amp;L&amp;K003C69&amp;P/&amp;N&amp;R&amp;G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3"/>
  <sheetViews>
    <sheetView zoomScalePageLayoutView="0" workbookViewId="0" topLeftCell="A2">
      <selection activeCell="G75" sqref="G75"/>
    </sheetView>
  </sheetViews>
  <sheetFormatPr defaultColWidth="11.57421875" defaultRowHeight="12.75"/>
  <cols>
    <col min="1" max="1" width="18.8515625" style="0" customWidth="1"/>
    <col min="2" max="2" width="16.421875" style="0" customWidth="1"/>
    <col min="3" max="4" width="13.00390625" style="0" customWidth="1"/>
    <col min="5" max="5" width="16.00390625" style="0" customWidth="1"/>
    <col min="6" max="6" width="15.7109375" style="0" customWidth="1"/>
    <col min="7" max="7" width="12.57421875" style="0" customWidth="1"/>
    <col min="8" max="8" width="12.421875" style="0" customWidth="1"/>
    <col min="9" max="9" width="14.57421875" style="0" customWidth="1"/>
    <col min="10" max="10" width="10.00390625" style="0" customWidth="1"/>
    <col min="11" max="11" width="10.140625" style="0" customWidth="1"/>
  </cols>
  <sheetData>
    <row r="1" ht="25.5" customHeight="1"/>
    <row r="2" ht="21.75" customHeight="1"/>
    <row r="3" s="3" customFormat="1" ht="27.75" customHeight="1" thickBot="1">
      <c r="A3" s="6" t="s">
        <v>11</v>
      </c>
    </row>
    <row r="4" spans="1:11" ht="15" customHeight="1" thickBot="1">
      <c r="A4" s="357" t="s">
        <v>37</v>
      </c>
      <c r="B4" s="358"/>
      <c r="C4" s="334" t="s">
        <v>6</v>
      </c>
      <c r="D4" s="335"/>
      <c r="E4" s="336"/>
      <c r="F4" s="269" t="s">
        <v>5</v>
      </c>
      <c r="G4" s="354" t="s">
        <v>3</v>
      </c>
      <c r="H4" s="355"/>
      <c r="I4" s="356"/>
      <c r="J4" s="1"/>
      <c r="K4" s="1"/>
    </row>
    <row r="5" spans="1:11" ht="13.5" customHeight="1" thickBot="1">
      <c r="A5" s="359"/>
      <c r="B5" s="360"/>
      <c r="C5" s="132" t="s">
        <v>0</v>
      </c>
      <c r="D5" s="76" t="s">
        <v>1</v>
      </c>
      <c r="E5" s="77" t="s">
        <v>2</v>
      </c>
      <c r="F5" s="337"/>
      <c r="G5" s="133" t="s">
        <v>0</v>
      </c>
      <c r="H5" s="79" t="s">
        <v>1</v>
      </c>
      <c r="I5" s="80" t="s">
        <v>2</v>
      </c>
      <c r="J5" s="1"/>
      <c r="K5" s="1"/>
    </row>
    <row r="6" spans="1:11" ht="15" customHeight="1">
      <c r="A6" s="320" t="s">
        <v>23</v>
      </c>
      <c r="B6" s="321"/>
      <c r="C6" s="134"/>
      <c r="D6" s="82"/>
      <c r="E6" s="135"/>
      <c r="F6" s="136">
        <v>1</v>
      </c>
      <c r="G6" s="137"/>
      <c r="H6" s="84"/>
      <c r="I6" s="85"/>
      <c r="J6" s="1"/>
      <c r="K6" s="1"/>
    </row>
    <row r="7" spans="1:11" ht="15" customHeight="1">
      <c r="A7" s="320" t="s">
        <v>24</v>
      </c>
      <c r="B7" s="321"/>
      <c r="C7" s="138"/>
      <c r="D7" s="87"/>
      <c r="E7" s="139"/>
      <c r="F7" s="140">
        <v>1</v>
      </c>
      <c r="G7" s="141"/>
      <c r="H7" s="89"/>
      <c r="I7" s="90"/>
      <c r="J7" s="1"/>
      <c r="K7" s="1"/>
    </row>
    <row r="8" spans="1:11" ht="15" customHeight="1">
      <c r="A8" s="320" t="s">
        <v>12</v>
      </c>
      <c r="B8" s="321"/>
      <c r="C8" s="138"/>
      <c r="D8" s="87"/>
      <c r="E8" s="139"/>
      <c r="F8" s="140">
        <v>1</v>
      </c>
      <c r="G8" s="141"/>
      <c r="H8" s="89"/>
      <c r="I8" s="90"/>
      <c r="J8" s="1"/>
      <c r="K8" s="1"/>
    </row>
    <row r="9" spans="1:11" ht="15" customHeight="1">
      <c r="A9" s="320" t="s">
        <v>13</v>
      </c>
      <c r="B9" s="321"/>
      <c r="C9" s="138"/>
      <c r="D9" s="87"/>
      <c r="E9" s="139"/>
      <c r="F9" s="140">
        <v>1</v>
      </c>
      <c r="G9" s="141"/>
      <c r="H9" s="89"/>
      <c r="I9" s="90"/>
      <c r="J9" s="1"/>
      <c r="K9" s="1"/>
    </row>
    <row r="10" spans="1:11" ht="15" customHeight="1">
      <c r="A10" s="320" t="s">
        <v>14</v>
      </c>
      <c r="B10" s="321"/>
      <c r="C10" s="138"/>
      <c r="D10" s="87"/>
      <c r="E10" s="139"/>
      <c r="F10" s="140">
        <v>1</v>
      </c>
      <c r="G10" s="141"/>
      <c r="H10" s="89"/>
      <c r="I10" s="90"/>
      <c r="J10" s="1"/>
      <c r="K10" s="1"/>
    </row>
    <row r="11" spans="1:11" ht="15" customHeight="1">
      <c r="A11" s="320" t="s">
        <v>15</v>
      </c>
      <c r="B11" s="321"/>
      <c r="C11" s="138"/>
      <c r="D11" s="87"/>
      <c r="E11" s="139"/>
      <c r="F11" s="140">
        <v>1</v>
      </c>
      <c r="G11" s="141"/>
      <c r="H11" s="89"/>
      <c r="I11" s="90"/>
      <c r="J11" s="1"/>
      <c r="K11" s="1"/>
    </row>
    <row r="12" spans="1:11" ht="15" customHeight="1">
      <c r="A12" s="320" t="s">
        <v>16</v>
      </c>
      <c r="B12" s="321"/>
      <c r="C12" s="138"/>
      <c r="D12" s="87"/>
      <c r="E12" s="139"/>
      <c r="F12" s="140">
        <v>1</v>
      </c>
      <c r="G12" s="141"/>
      <c r="H12" s="89"/>
      <c r="I12" s="90"/>
      <c r="J12" s="1"/>
      <c r="K12" s="1"/>
    </row>
    <row r="13" spans="1:11" ht="15" customHeight="1">
      <c r="A13" s="320" t="s">
        <v>17</v>
      </c>
      <c r="B13" s="321"/>
      <c r="C13" s="142"/>
      <c r="D13" s="92"/>
      <c r="E13" s="143"/>
      <c r="F13" s="144">
        <v>1</v>
      </c>
      <c r="G13" s="145"/>
      <c r="H13" s="94"/>
      <c r="I13" s="95"/>
      <c r="J13" s="1"/>
      <c r="K13" s="1"/>
    </row>
    <row r="14" spans="1:11" ht="15" customHeight="1">
      <c r="A14" s="320" t="s">
        <v>18</v>
      </c>
      <c r="B14" s="321"/>
      <c r="C14" s="138"/>
      <c r="D14" s="87"/>
      <c r="E14" s="139"/>
      <c r="F14" s="140">
        <v>1</v>
      </c>
      <c r="G14" s="141"/>
      <c r="H14" s="89"/>
      <c r="I14" s="90"/>
      <c r="J14" s="1"/>
      <c r="K14" s="1"/>
    </row>
    <row r="15" spans="1:11" ht="15" customHeight="1">
      <c r="A15" s="320" t="s">
        <v>19</v>
      </c>
      <c r="B15" s="321"/>
      <c r="C15" s="138"/>
      <c r="D15" s="87"/>
      <c r="E15" s="139"/>
      <c r="F15" s="140">
        <v>1</v>
      </c>
      <c r="G15" s="141"/>
      <c r="H15" s="89"/>
      <c r="I15" s="90"/>
      <c r="J15" s="1"/>
      <c r="K15" s="1"/>
    </row>
    <row r="16" spans="1:11" ht="15" customHeight="1">
      <c r="A16" s="320" t="s">
        <v>20</v>
      </c>
      <c r="B16" s="321"/>
      <c r="C16" s="138"/>
      <c r="D16" s="87"/>
      <c r="E16" s="139"/>
      <c r="F16" s="140">
        <v>1</v>
      </c>
      <c r="G16" s="141"/>
      <c r="H16" s="89"/>
      <c r="I16" s="90"/>
      <c r="J16" s="1"/>
      <c r="K16" s="1"/>
    </row>
    <row r="17" spans="1:11" ht="15" customHeight="1">
      <c r="A17" s="320" t="s">
        <v>21</v>
      </c>
      <c r="B17" s="321"/>
      <c r="C17" s="138"/>
      <c r="D17" s="87"/>
      <c r="E17" s="139"/>
      <c r="F17" s="140">
        <v>1</v>
      </c>
      <c r="G17" s="141"/>
      <c r="H17" s="89"/>
      <c r="I17" s="90"/>
      <c r="J17" s="1"/>
      <c r="K17" s="1"/>
    </row>
    <row r="18" spans="1:11" ht="15" customHeight="1" thickBot="1">
      <c r="A18" s="338" t="s">
        <v>22</v>
      </c>
      <c r="B18" s="339"/>
      <c r="C18" s="142"/>
      <c r="D18" s="92"/>
      <c r="E18" s="143"/>
      <c r="F18" s="144">
        <v>1</v>
      </c>
      <c r="G18" s="145"/>
      <c r="H18" s="94"/>
      <c r="I18" s="95"/>
      <c r="J18" s="1"/>
      <c r="K18" s="1"/>
    </row>
    <row r="19" spans="1:11" ht="15" customHeight="1" thickBot="1">
      <c r="A19" s="340" t="s">
        <v>4</v>
      </c>
      <c r="B19" s="341"/>
      <c r="C19" s="341"/>
      <c r="D19" s="341"/>
      <c r="E19" s="146"/>
      <c r="F19" s="147">
        <f>SUM(F6:F18)</f>
        <v>13</v>
      </c>
      <c r="G19" s="148"/>
      <c r="H19" s="97"/>
      <c r="I19" s="148"/>
      <c r="J19" s="1"/>
      <c r="K19" s="1"/>
    </row>
    <row r="20" spans="1:11" ht="6" customHeight="1" thickBot="1">
      <c r="A20" s="4"/>
      <c r="B20" s="4"/>
      <c r="C20" s="4"/>
      <c r="D20" s="4"/>
      <c r="E20" s="7"/>
      <c r="F20" s="8"/>
      <c r="G20" s="5"/>
      <c r="H20" s="5"/>
      <c r="I20" s="5"/>
      <c r="J20" s="1"/>
      <c r="K20" s="1"/>
    </row>
    <row r="21" spans="1:11" ht="15" customHeight="1" thickBot="1">
      <c r="A21" s="322" t="s">
        <v>38</v>
      </c>
      <c r="B21" s="323"/>
      <c r="C21" s="326" t="s">
        <v>6</v>
      </c>
      <c r="D21" s="327"/>
      <c r="E21" s="328"/>
      <c r="F21" s="329" t="s">
        <v>5</v>
      </c>
      <c r="G21" s="331" t="s">
        <v>3</v>
      </c>
      <c r="H21" s="332"/>
      <c r="I21" s="333"/>
      <c r="J21" s="1"/>
      <c r="K21" s="1"/>
    </row>
    <row r="22" spans="1:11" ht="15" customHeight="1" thickBot="1">
      <c r="A22" s="324"/>
      <c r="B22" s="325"/>
      <c r="C22" s="149" t="s">
        <v>0</v>
      </c>
      <c r="D22" s="150" t="s">
        <v>1</v>
      </c>
      <c r="E22" s="151" t="s">
        <v>2</v>
      </c>
      <c r="F22" s="330"/>
      <c r="G22" s="152" t="s">
        <v>0</v>
      </c>
      <c r="H22" s="153" t="s">
        <v>1</v>
      </c>
      <c r="I22" s="154" t="s">
        <v>2</v>
      </c>
      <c r="J22" s="1"/>
      <c r="K22" s="1"/>
    </row>
    <row r="23" spans="1:11" ht="15.75" customHeight="1">
      <c r="A23" s="318" t="s">
        <v>23</v>
      </c>
      <c r="B23" s="319"/>
      <c r="C23" s="155"/>
      <c r="D23" s="156"/>
      <c r="E23" s="157"/>
      <c r="F23" s="158">
        <v>1</v>
      </c>
      <c r="G23" s="159"/>
      <c r="H23" s="160"/>
      <c r="I23" s="161"/>
      <c r="J23" s="1"/>
      <c r="K23" s="1"/>
    </row>
    <row r="24" spans="1:9" ht="21" customHeight="1">
      <c r="A24" s="318" t="s">
        <v>24</v>
      </c>
      <c r="B24" s="319"/>
      <c r="C24" s="162"/>
      <c r="D24" s="163"/>
      <c r="E24" s="164"/>
      <c r="F24" s="165">
        <v>1</v>
      </c>
      <c r="G24" s="166"/>
      <c r="H24" s="167"/>
      <c r="I24" s="168"/>
    </row>
    <row r="25" spans="1:9" ht="16.5" customHeight="1">
      <c r="A25" s="318" t="s">
        <v>12</v>
      </c>
      <c r="B25" s="319"/>
      <c r="C25" s="162"/>
      <c r="D25" s="163"/>
      <c r="E25" s="164"/>
      <c r="F25" s="165">
        <v>1</v>
      </c>
      <c r="G25" s="166"/>
      <c r="H25" s="167"/>
      <c r="I25" s="168"/>
    </row>
    <row r="26" spans="1:9" ht="15.75" customHeight="1">
      <c r="A26" s="318" t="s">
        <v>13</v>
      </c>
      <c r="B26" s="319"/>
      <c r="C26" s="162"/>
      <c r="D26" s="163"/>
      <c r="E26" s="164"/>
      <c r="F26" s="165">
        <v>1</v>
      </c>
      <c r="G26" s="166"/>
      <c r="H26" s="167"/>
      <c r="I26" s="168"/>
    </row>
    <row r="27" spans="1:9" ht="15.75" customHeight="1">
      <c r="A27" s="318" t="s">
        <v>14</v>
      </c>
      <c r="B27" s="319"/>
      <c r="C27" s="162"/>
      <c r="D27" s="163"/>
      <c r="E27" s="164"/>
      <c r="F27" s="165">
        <v>1</v>
      </c>
      <c r="G27" s="166"/>
      <c r="H27" s="167"/>
      <c r="I27" s="168"/>
    </row>
    <row r="28" spans="1:9" ht="15.75" customHeight="1">
      <c r="A28" s="318" t="s">
        <v>15</v>
      </c>
      <c r="B28" s="319"/>
      <c r="C28" s="162"/>
      <c r="D28" s="163"/>
      <c r="E28" s="164"/>
      <c r="F28" s="165">
        <v>1</v>
      </c>
      <c r="G28" s="166"/>
      <c r="H28" s="167"/>
      <c r="I28" s="168"/>
    </row>
    <row r="29" spans="1:9" ht="15.75" customHeight="1">
      <c r="A29" s="318" t="s">
        <v>16</v>
      </c>
      <c r="B29" s="319"/>
      <c r="C29" s="162"/>
      <c r="D29" s="163"/>
      <c r="E29" s="164"/>
      <c r="F29" s="165">
        <v>1</v>
      </c>
      <c r="G29" s="166"/>
      <c r="H29" s="167"/>
      <c r="I29" s="168"/>
    </row>
    <row r="30" spans="1:9" ht="15.75" customHeight="1">
      <c r="A30" s="318" t="s">
        <v>17</v>
      </c>
      <c r="B30" s="319"/>
      <c r="C30" s="169"/>
      <c r="D30" s="170"/>
      <c r="E30" s="171"/>
      <c r="F30" s="172">
        <v>1</v>
      </c>
      <c r="G30" s="173"/>
      <c r="H30" s="174"/>
      <c r="I30" s="175"/>
    </row>
    <row r="31" spans="1:9" ht="15.75" customHeight="1">
      <c r="A31" s="318" t="s">
        <v>18</v>
      </c>
      <c r="B31" s="319"/>
      <c r="C31" s="162"/>
      <c r="D31" s="163"/>
      <c r="E31" s="164"/>
      <c r="F31" s="165">
        <v>1</v>
      </c>
      <c r="G31" s="166"/>
      <c r="H31" s="167"/>
      <c r="I31" s="168"/>
    </row>
    <row r="32" spans="1:9" ht="15.75" customHeight="1">
      <c r="A32" s="318" t="s">
        <v>19</v>
      </c>
      <c r="B32" s="319"/>
      <c r="C32" s="162"/>
      <c r="D32" s="163"/>
      <c r="E32" s="164"/>
      <c r="F32" s="165">
        <v>1</v>
      </c>
      <c r="G32" s="166"/>
      <c r="H32" s="167"/>
      <c r="I32" s="168"/>
    </row>
    <row r="33" spans="1:9" ht="15.75" customHeight="1">
      <c r="A33" s="318" t="s">
        <v>20</v>
      </c>
      <c r="B33" s="319"/>
      <c r="C33" s="162"/>
      <c r="D33" s="163"/>
      <c r="E33" s="164"/>
      <c r="F33" s="165">
        <v>1</v>
      </c>
      <c r="G33" s="166"/>
      <c r="H33" s="167"/>
      <c r="I33" s="168"/>
    </row>
    <row r="34" spans="1:9" ht="15.75" customHeight="1">
      <c r="A34" s="318" t="s">
        <v>21</v>
      </c>
      <c r="B34" s="319"/>
      <c r="C34" s="162"/>
      <c r="D34" s="163"/>
      <c r="E34" s="164"/>
      <c r="F34" s="165">
        <v>1</v>
      </c>
      <c r="G34" s="166"/>
      <c r="H34" s="167"/>
      <c r="I34" s="168"/>
    </row>
    <row r="35" spans="1:9" ht="16.5" customHeight="1" thickBot="1">
      <c r="A35" s="303" t="s">
        <v>22</v>
      </c>
      <c r="B35" s="304"/>
      <c r="C35" s="169"/>
      <c r="D35" s="170"/>
      <c r="E35" s="171"/>
      <c r="F35" s="172">
        <v>1</v>
      </c>
      <c r="G35" s="173"/>
      <c r="H35" s="174"/>
      <c r="I35" s="175"/>
    </row>
    <row r="36" spans="1:9" ht="26.25" customHeight="1" thickBot="1">
      <c r="A36" s="305" t="s">
        <v>4</v>
      </c>
      <c r="B36" s="306"/>
      <c r="C36" s="306"/>
      <c r="D36" s="306"/>
      <c r="E36" s="176"/>
      <c r="F36" s="177">
        <f>SUM(F23:F35)</f>
        <v>13</v>
      </c>
      <c r="G36" s="178"/>
      <c r="H36" s="179"/>
      <c r="I36" s="178"/>
    </row>
    <row r="37" ht="58.5" customHeight="1"/>
    <row r="38" ht="3.75" customHeight="1" thickBot="1"/>
    <row r="39" spans="1:9" ht="16.5" customHeight="1" thickBot="1">
      <c r="A39" s="307" t="s">
        <v>39</v>
      </c>
      <c r="B39" s="308"/>
      <c r="C39" s="311" t="s">
        <v>6</v>
      </c>
      <c r="D39" s="312"/>
      <c r="E39" s="313"/>
      <c r="F39" s="258" t="s">
        <v>5</v>
      </c>
      <c r="G39" s="315" t="s">
        <v>3</v>
      </c>
      <c r="H39" s="316"/>
      <c r="I39" s="317"/>
    </row>
    <row r="40" spans="1:9" ht="16.5" thickBot="1">
      <c r="A40" s="309"/>
      <c r="B40" s="310"/>
      <c r="C40" s="180" t="s">
        <v>0</v>
      </c>
      <c r="D40" s="99" t="s">
        <v>1</v>
      </c>
      <c r="E40" s="100" t="s">
        <v>2</v>
      </c>
      <c r="F40" s="314"/>
      <c r="G40" s="181" t="s">
        <v>0</v>
      </c>
      <c r="H40" s="102" t="s">
        <v>1</v>
      </c>
      <c r="I40" s="103" t="s">
        <v>2</v>
      </c>
    </row>
    <row r="41" spans="1:9" ht="15.75" customHeight="1">
      <c r="A41" s="301" t="s">
        <v>23</v>
      </c>
      <c r="B41" s="302"/>
      <c r="C41" s="182"/>
      <c r="D41" s="105"/>
      <c r="E41" s="183"/>
      <c r="F41" s="184">
        <v>1</v>
      </c>
      <c r="G41" s="185"/>
      <c r="H41" s="107"/>
      <c r="I41" s="108"/>
    </row>
    <row r="42" spans="1:9" ht="15.75" customHeight="1">
      <c r="A42" s="301" t="s">
        <v>24</v>
      </c>
      <c r="B42" s="302"/>
      <c r="C42" s="186"/>
      <c r="D42" s="110"/>
      <c r="E42" s="187"/>
      <c r="F42" s="188">
        <v>1</v>
      </c>
      <c r="G42" s="189"/>
      <c r="H42" s="112"/>
      <c r="I42" s="113"/>
    </row>
    <row r="43" spans="1:9" ht="15.75" customHeight="1">
      <c r="A43" s="301" t="s">
        <v>12</v>
      </c>
      <c r="B43" s="302"/>
      <c r="C43" s="186"/>
      <c r="D43" s="110"/>
      <c r="E43" s="187"/>
      <c r="F43" s="188">
        <v>1</v>
      </c>
      <c r="G43" s="189"/>
      <c r="H43" s="112"/>
      <c r="I43" s="113"/>
    </row>
    <row r="44" spans="1:9" ht="15.75" customHeight="1">
      <c r="A44" s="301" t="s">
        <v>13</v>
      </c>
      <c r="B44" s="302"/>
      <c r="C44" s="186"/>
      <c r="D44" s="110"/>
      <c r="E44" s="187"/>
      <c r="F44" s="188">
        <v>1</v>
      </c>
      <c r="G44" s="189"/>
      <c r="H44" s="112"/>
      <c r="I44" s="113"/>
    </row>
    <row r="45" spans="1:9" ht="15.75" customHeight="1">
      <c r="A45" s="301" t="s">
        <v>14</v>
      </c>
      <c r="B45" s="302"/>
      <c r="C45" s="186"/>
      <c r="D45" s="110"/>
      <c r="E45" s="187"/>
      <c r="F45" s="188">
        <v>1</v>
      </c>
      <c r="G45" s="189"/>
      <c r="H45" s="112"/>
      <c r="I45" s="113"/>
    </row>
    <row r="46" spans="1:9" ht="15.75" customHeight="1">
      <c r="A46" s="301" t="s">
        <v>15</v>
      </c>
      <c r="B46" s="302"/>
      <c r="C46" s="186"/>
      <c r="D46" s="110"/>
      <c r="E46" s="187"/>
      <c r="F46" s="188">
        <v>1</v>
      </c>
      <c r="G46" s="189"/>
      <c r="H46" s="112"/>
      <c r="I46" s="113"/>
    </row>
    <row r="47" spans="1:9" ht="15.75" customHeight="1">
      <c r="A47" s="301" t="s">
        <v>16</v>
      </c>
      <c r="B47" s="302"/>
      <c r="C47" s="186"/>
      <c r="D47" s="110"/>
      <c r="E47" s="187"/>
      <c r="F47" s="188">
        <v>1</v>
      </c>
      <c r="G47" s="189"/>
      <c r="H47" s="112"/>
      <c r="I47" s="113"/>
    </row>
    <row r="48" spans="1:9" ht="15.75" customHeight="1">
      <c r="A48" s="301" t="s">
        <v>17</v>
      </c>
      <c r="B48" s="302"/>
      <c r="C48" s="190"/>
      <c r="D48" s="115"/>
      <c r="E48" s="191"/>
      <c r="F48" s="192">
        <v>1</v>
      </c>
      <c r="G48" s="193"/>
      <c r="H48" s="117"/>
      <c r="I48" s="118"/>
    </row>
    <row r="49" spans="1:9" ht="15.75" customHeight="1">
      <c r="A49" s="301" t="s">
        <v>18</v>
      </c>
      <c r="B49" s="302"/>
      <c r="C49" s="186"/>
      <c r="D49" s="110"/>
      <c r="E49" s="187"/>
      <c r="F49" s="188">
        <v>1</v>
      </c>
      <c r="G49" s="189"/>
      <c r="H49" s="112"/>
      <c r="I49" s="113"/>
    </row>
    <row r="50" spans="1:9" ht="15.75" customHeight="1">
      <c r="A50" s="301" t="s">
        <v>19</v>
      </c>
      <c r="B50" s="302"/>
      <c r="C50" s="186"/>
      <c r="D50" s="110"/>
      <c r="E50" s="187"/>
      <c r="F50" s="188">
        <v>1</v>
      </c>
      <c r="G50" s="189"/>
      <c r="H50" s="112"/>
      <c r="I50" s="113"/>
    </row>
    <row r="51" spans="1:9" ht="15.75" customHeight="1">
      <c r="A51" s="301" t="s">
        <v>20</v>
      </c>
      <c r="B51" s="302"/>
      <c r="C51" s="186"/>
      <c r="D51" s="110"/>
      <c r="E51" s="187"/>
      <c r="F51" s="188">
        <v>1</v>
      </c>
      <c r="G51" s="189"/>
      <c r="H51" s="112"/>
      <c r="I51" s="113"/>
    </row>
    <row r="52" spans="1:9" ht="15.75" customHeight="1">
      <c r="A52" s="301" t="s">
        <v>21</v>
      </c>
      <c r="B52" s="302"/>
      <c r="C52" s="186"/>
      <c r="D52" s="110"/>
      <c r="E52" s="187"/>
      <c r="F52" s="188">
        <v>1</v>
      </c>
      <c r="G52" s="189"/>
      <c r="H52" s="112"/>
      <c r="I52" s="113"/>
    </row>
    <row r="53" spans="1:9" ht="16.5" customHeight="1" thickBot="1">
      <c r="A53" s="289" t="s">
        <v>22</v>
      </c>
      <c r="B53" s="290"/>
      <c r="C53" s="190"/>
      <c r="D53" s="115"/>
      <c r="E53" s="191"/>
      <c r="F53" s="192">
        <v>1</v>
      </c>
      <c r="G53" s="193"/>
      <c r="H53" s="117"/>
      <c r="I53" s="118"/>
    </row>
    <row r="54" spans="1:9" ht="16.5" thickBot="1">
      <c r="A54" s="291" t="s">
        <v>4</v>
      </c>
      <c r="B54" s="292"/>
      <c r="C54" s="292"/>
      <c r="D54" s="292"/>
      <c r="E54" s="194"/>
      <c r="F54" s="195">
        <f>SUM(F41:F53)</f>
        <v>13</v>
      </c>
      <c r="G54" s="196"/>
      <c r="H54" s="120"/>
      <c r="I54" s="196"/>
    </row>
    <row r="55" ht="6" customHeight="1" thickBot="1"/>
    <row r="56" spans="1:9" ht="16.5" customHeight="1" thickBot="1">
      <c r="A56" s="293" t="s">
        <v>40</v>
      </c>
      <c r="B56" s="294"/>
      <c r="C56" s="297" t="s">
        <v>6</v>
      </c>
      <c r="D56" s="298"/>
      <c r="E56" s="299"/>
      <c r="F56" s="249" t="s">
        <v>5</v>
      </c>
      <c r="G56" s="286" t="s">
        <v>3</v>
      </c>
      <c r="H56" s="287"/>
      <c r="I56" s="288"/>
    </row>
    <row r="57" spans="1:9" ht="29.25" customHeight="1" thickBot="1">
      <c r="A57" s="295"/>
      <c r="B57" s="296"/>
      <c r="C57" s="197" t="s">
        <v>0</v>
      </c>
      <c r="D57" s="53" t="s">
        <v>1</v>
      </c>
      <c r="E57" s="54" t="s">
        <v>2</v>
      </c>
      <c r="F57" s="300"/>
      <c r="G57" s="198" t="s">
        <v>0</v>
      </c>
      <c r="H57" s="56" t="s">
        <v>1</v>
      </c>
      <c r="I57" s="57" t="s">
        <v>2</v>
      </c>
    </row>
    <row r="58" spans="1:9" ht="15.75" customHeight="1">
      <c r="A58" s="274" t="s">
        <v>23</v>
      </c>
      <c r="B58" s="275"/>
      <c r="C58" s="199"/>
      <c r="D58" s="59"/>
      <c r="E58" s="200"/>
      <c r="F58" s="201">
        <v>1</v>
      </c>
      <c r="G58" s="202"/>
      <c r="H58" s="61"/>
      <c r="I58" s="62"/>
    </row>
    <row r="59" spans="1:9" ht="15.75" customHeight="1">
      <c r="A59" s="274" t="s">
        <v>24</v>
      </c>
      <c r="B59" s="275"/>
      <c r="C59" s="203"/>
      <c r="D59" s="64"/>
      <c r="E59" s="204"/>
      <c r="F59" s="205">
        <v>1</v>
      </c>
      <c r="G59" s="206"/>
      <c r="H59" s="66"/>
      <c r="I59" s="67"/>
    </row>
    <row r="60" spans="1:9" ht="15.75" customHeight="1">
      <c r="A60" s="274" t="s">
        <v>12</v>
      </c>
      <c r="B60" s="275"/>
      <c r="C60" s="203"/>
      <c r="D60" s="64"/>
      <c r="E60" s="204"/>
      <c r="F60" s="205">
        <v>1</v>
      </c>
      <c r="G60" s="206"/>
      <c r="H60" s="66"/>
      <c r="I60" s="67"/>
    </row>
    <row r="61" spans="1:9" ht="15.75" customHeight="1">
      <c r="A61" s="274" t="s">
        <v>13</v>
      </c>
      <c r="B61" s="275"/>
      <c r="C61" s="203"/>
      <c r="D61" s="64"/>
      <c r="E61" s="204"/>
      <c r="F61" s="205">
        <v>1</v>
      </c>
      <c r="G61" s="206"/>
      <c r="H61" s="66"/>
      <c r="I61" s="67"/>
    </row>
    <row r="62" spans="1:9" ht="15.75" customHeight="1">
      <c r="A62" s="274" t="s">
        <v>14</v>
      </c>
      <c r="B62" s="275"/>
      <c r="C62" s="203"/>
      <c r="D62" s="64"/>
      <c r="E62" s="204"/>
      <c r="F62" s="205">
        <v>1</v>
      </c>
      <c r="G62" s="206"/>
      <c r="H62" s="66"/>
      <c r="I62" s="67"/>
    </row>
    <row r="63" spans="1:9" ht="15.75" customHeight="1">
      <c r="A63" s="274" t="s">
        <v>15</v>
      </c>
      <c r="B63" s="275"/>
      <c r="C63" s="203"/>
      <c r="D63" s="64"/>
      <c r="E63" s="204"/>
      <c r="F63" s="205">
        <v>1</v>
      </c>
      <c r="G63" s="206"/>
      <c r="H63" s="66"/>
      <c r="I63" s="67"/>
    </row>
    <row r="64" spans="1:9" ht="15.75" customHeight="1">
      <c r="A64" s="274" t="s">
        <v>16</v>
      </c>
      <c r="B64" s="275"/>
      <c r="C64" s="203"/>
      <c r="D64" s="64"/>
      <c r="E64" s="204"/>
      <c r="F64" s="205">
        <v>1</v>
      </c>
      <c r="G64" s="206"/>
      <c r="H64" s="66"/>
      <c r="I64" s="67"/>
    </row>
    <row r="65" spans="1:9" ht="15.75" customHeight="1">
      <c r="A65" s="274" t="s">
        <v>17</v>
      </c>
      <c r="B65" s="275"/>
      <c r="C65" s="207"/>
      <c r="D65" s="69"/>
      <c r="E65" s="208"/>
      <c r="F65" s="209">
        <v>1</v>
      </c>
      <c r="G65" s="210"/>
      <c r="H65" s="71"/>
      <c r="I65" s="72"/>
    </row>
    <row r="66" spans="1:9" ht="15.75" customHeight="1">
      <c r="A66" s="274" t="s">
        <v>18</v>
      </c>
      <c r="B66" s="275"/>
      <c r="C66" s="203"/>
      <c r="D66" s="64"/>
      <c r="E66" s="204"/>
      <c r="F66" s="205">
        <v>1</v>
      </c>
      <c r="G66" s="206"/>
      <c r="H66" s="66"/>
      <c r="I66" s="67"/>
    </row>
    <row r="67" spans="1:9" ht="15.75" customHeight="1">
      <c r="A67" s="274" t="s">
        <v>19</v>
      </c>
      <c r="B67" s="275"/>
      <c r="C67" s="203"/>
      <c r="D67" s="64"/>
      <c r="E67" s="204"/>
      <c r="F67" s="205">
        <v>1</v>
      </c>
      <c r="G67" s="206"/>
      <c r="H67" s="66"/>
      <c r="I67" s="67"/>
    </row>
    <row r="68" spans="1:9" ht="15.75" customHeight="1">
      <c r="A68" s="274" t="s">
        <v>20</v>
      </c>
      <c r="B68" s="275"/>
      <c r="C68" s="203"/>
      <c r="D68" s="64"/>
      <c r="E68" s="204"/>
      <c r="F68" s="205">
        <v>1</v>
      </c>
      <c r="G68" s="206"/>
      <c r="H68" s="66"/>
      <c r="I68" s="67"/>
    </row>
    <row r="69" spans="1:9" ht="15.75" customHeight="1">
      <c r="A69" s="274" t="s">
        <v>21</v>
      </c>
      <c r="B69" s="275"/>
      <c r="C69" s="203"/>
      <c r="D69" s="64"/>
      <c r="E69" s="204"/>
      <c r="F69" s="205">
        <v>1</v>
      </c>
      <c r="G69" s="206"/>
      <c r="H69" s="66"/>
      <c r="I69" s="67"/>
    </row>
    <row r="70" spans="1:9" ht="16.5" customHeight="1" thickBot="1">
      <c r="A70" s="276" t="s">
        <v>22</v>
      </c>
      <c r="B70" s="277"/>
      <c r="C70" s="207"/>
      <c r="D70" s="69"/>
      <c r="E70" s="208"/>
      <c r="F70" s="209">
        <v>1</v>
      </c>
      <c r="G70" s="210"/>
      <c r="H70" s="71"/>
      <c r="I70" s="72"/>
    </row>
    <row r="71" spans="1:9" ht="16.5" thickBot="1">
      <c r="A71" s="278" t="s">
        <v>4</v>
      </c>
      <c r="B71" s="279"/>
      <c r="C71" s="279"/>
      <c r="D71" s="279"/>
      <c r="E71" s="211"/>
      <c r="F71" s="212">
        <f>SUM(F58:F70)</f>
        <v>13</v>
      </c>
      <c r="G71" s="213"/>
      <c r="H71" s="74"/>
      <c r="I71" s="213"/>
    </row>
    <row r="72" ht="27.75" customHeight="1"/>
    <row r="73" ht="63.75" customHeight="1" thickBot="1"/>
    <row r="74" spans="1:9" ht="16.5" thickBot="1">
      <c r="A74" s="280" t="s">
        <v>41</v>
      </c>
      <c r="B74" s="281"/>
      <c r="C74" s="281"/>
      <c r="D74" s="281"/>
      <c r="E74" s="281"/>
      <c r="F74" s="282"/>
      <c r="G74" s="129" t="s">
        <v>0</v>
      </c>
      <c r="H74" s="130" t="s">
        <v>1</v>
      </c>
      <c r="I74" s="131" t="s">
        <v>2</v>
      </c>
    </row>
    <row r="75" spans="1:9" ht="27" customHeight="1" thickBot="1">
      <c r="A75" s="283"/>
      <c r="B75" s="284"/>
      <c r="C75" s="284"/>
      <c r="D75" s="284"/>
      <c r="E75" s="284"/>
      <c r="F75" s="285"/>
      <c r="G75" s="221">
        <f>G71+G54+G36+G19</f>
        <v>0</v>
      </c>
      <c r="H75" s="221">
        <f>H71+H54+H36+H19</f>
        <v>0</v>
      </c>
      <c r="I75" s="221">
        <f>I71+I54+I36+I19</f>
        <v>0</v>
      </c>
    </row>
    <row r="76" ht="13.5" thickBot="1"/>
    <row r="77" spans="1:9" ht="15.75">
      <c r="A77" s="351"/>
      <c r="B77" s="352"/>
      <c r="C77" s="352"/>
      <c r="D77" s="352"/>
      <c r="E77" s="352"/>
      <c r="F77" s="353"/>
      <c r="G77" s="219" t="s">
        <v>42</v>
      </c>
      <c r="H77" s="219" t="s">
        <v>1</v>
      </c>
      <c r="I77" s="220" t="s">
        <v>2</v>
      </c>
    </row>
    <row r="78" spans="1:9" ht="33" customHeight="1">
      <c r="A78" s="342" t="s">
        <v>45</v>
      </c>
      <c r="B78" s="343"/>
      <c r="C78" s="343"/>
      <c r="D78" s="343"/>
      <c r="E78" s="343"/>
      <c r="F78" s="344"/>
      <c r="G78" s="214"/>
      <c r="H78" s="214"/>
      <c r="I78" s="215"/>
    </row>
    <row r="79" spans="1:9" ht="36" customHeight="1" thickBot="1">
      <c r="A79" s="345" t="s">
        <v>44</v>
      </c>
      <c r="B79" s="346"/>
      <c r="C79" s="346"/>
      <c r="D79" s="346"/>
      <c r="E79" s="346"/>
      <c r="F79" s="347"/>
      <c r="G79" s="216"/>
      <c r="H79" s="216"/>
      <c r="I79" s="217"/>
    </row>
    <row r="81" spans="1:9" ht="12.75">
      <c r="A81" s="348" t="s">
        <v>46</v>
      </c>
      <c r="B81" s="349"/>
      <c r="C81" s="349"/>
      <c r="D81" s="349"/>
      <c r="E81" s="349"/>
      <c r="F81" s="349"/>
      <c r="G81" s="349"/>
      <c r="H81" s="349"/>
      <c r="I81" s="350"/>
    </row>
    <row r="82" spans="1:9" ht="12.75">
      <c r="A82" s="348"/>
      <c r="B82" s="349"/>
      <c r="C82" s="349"/>
      <c r="D82" s="349"/>
      <c r="E82" s="349"/>
      <c r="F82" s="349"/>
      <c r="G82" s="349"/>
      <c r="H82" s="349"/>
      <c r="I82" s="350"/>
    </row>
    <row r="83" spans="1:9" ht="12.75">
      <c r="A83" s="348"/>
      <c r="B83" s="349"/>
      <c r="C83" s="349"/>
      <c r="D83" s="349"/>
      <c r="E83" s="349"/>
      <c r="F83" s="349"/>
      <c r="G83" s="349"/>
      <c r="H83" s="349"/>
      <c r="I83" s="350"/>
    </row>
  </sheetData>
  <sheetProtection/>
  <mergeCells count="77">
    <mergeCell ref="A78:F78"/>
    <mergeCell ref="A79:F79"/>
    <mergeCell ref="A81:I83"/>
    <mergeCell ref="A77:F77"/>
    <mergeCell ref="A9:B9"/>
    <mergeCell ref="G4:I4"/>
    <mergeCell ref="A4:B5"/>
    <mergeCell ref="A6:B6"/>
    <mergeCell ref="A7:B7"/>
    <mergeCell ref="A8:B8"/>
    <mergeCell ref="C4:E4"/>
    <mergeCell ref="F4:F5"/>
    <mergeCell ref="A16:B16"/>
    <mergeCell ref="A17:B17"/>
    <mergeCell ref="A18:B18"/>
    <mergeCell ref="A19:D19"/>
    <mergeCell ref="A10:B10"/>
    <mergeCell ref="A11:B11"/>
    <mergeCell ref="A12:B12"/>
    <mergeCell ref="A13:B13"/>
    <mergeCell ref="A14:B14"/>
    <mergeCell ref="A15:B15"/>
    <mergeCell ref="A21:B22"/>
    <mergeCell ref="C21:E21"/>
    <mergeCell ref="F21:F22"/>
    <mergeCell ref="G21:I21"/>
    <mergeCell ref="A23:B23"/>
    <mergeCell ref="A24:B24"/>
    <mergeCell ref="A25:B25"/>
    <mergeCell ref="A26:B26"/>
    <mergeCell ref="A28:B28"/>
    <mergeCell ref="A29:B29"/>
    <mergeCell ref="A30:B30"/>
    <mergeCell ref="A31:B31"/>
    <mergeCell ref="A27:B27"/>
    <mergeCell ref="A32:B32"/>
    <mergeCell ref="A33:B33"/>
    <mergeCell ref="A34:B34"/>
    <mergeCell ref="A35:B35"/>
    <mergeCell ref="A36:D36"/>
    <mergeCell ref="A39:B40"/>
    <mergeCell ref="C39:E39"/>
    <mergeCell ref="F39:F40"/>
    <mergeCell ref="G39:I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D54"/>
    <mergeCell ref="A56:B57"/>
    <mergeCell ref="C56:E56"/>
    <mergeCell ref="A67:B67"/>
    <mergeCell ref="F56:F57"/>
    <mergeCell ref="G56:I56"/>
    <mergeCell ref="A58:B58"/>
    <mergeCell ref="A59:B59"/>
    <mergeCell ref="A60:B60"/>
    <mergeCell ref="A61:B61"/>
    <mergeCell ref="A68:B68"/>
    <mergeCell ref="A69:B69"/>
    <mergeCell ref="A70:B70"/>
    <mergeCell ref="A71:D71"/>
    <mergeCell ref="A74:F75"/>
    <mergeCell ref="A62:B62"/>
    <mergeCell ref="A63:B63"/>
    <mergeCell ref="A64:B64"/>
    <mergeCell ref="A65:B65"/>
    <mergeCell ref="A66:B66"/>
  </mergeCells>
  <printOptions horizontalCentered="1"/>
  <pageMargins left="0.5905511811023623" right="0.5905511811023623" top="0.1968503937007874" bottom="0.1968503937007874" header="0.3937007874015748" footer="0.3937007874015748"/>
  <pageSetup firstPageNumber="1" useFirstPageNumber="1" horizontalDpi="600" verticalDpi="600" orientation="landscape" paperSize="9" scale="90" r:id="rId2"/>
  <headerFooter alignWithMargins="0">
    <oddHeader>&amp;L&amp;"Arial,Tučné"&amp;K003C69Statutární město Ostrava&amp;"Arial,Obyčejné"&amp;K000000
&amp;K003C69Městský obvod Ostrava-Jih
úřad městského obvodu&amp;R&amp;"Arial,Tučné"&amp;20Příloha č. 1B smlouvy</oddHeader>
    <oddFooter>&amp;L&amp;8&amp;K003C69&amp;P/&amp;N&amp;R&amp;G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</dc:creator>
  <cp:keywords/>
  <dc:description/>
  <cp:lastModifiedBy>Rárová Renáta Bc.</cp:lastModifiedBy>
  <cp:lastPrinted>2023-01-17T07:44:51Z</cp:lastPrinted>
  <dcterms:created xsi:type="dcterms:W3CDTF">2012-04-17T12:10:01Z</dcterms:created>
  <dcterms:modified xsi:type="dcterms:W3CDTF">2023-01-19T06:30:33Z</dcterms:modified>
  <cp:category/>
  <cp:version/>
  <cp:contentType/>
  <cp:contentStatus/>
</cp:coreProperties>
</file>