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punda\Documents\HONZA\01 PRACOVNÍ\16-3532 MŠ ŠPONAROVÁ\Projekt\"/>
    </mc:Choice>
  </mc:AlternateContent>
  <bookViews>
    <workbookView xWindow="120" yWindow="45" windowWidth="14220" windowHeight="12720" tabRatio="716" activeTab="1"/>
  </bookViews>
  <sheets>
    <sheet name="Titulni list" sheetId="6" r:id="rId1"/>
    <sheet name="VZT" sheetId="4" r:id="rId2"/>
  </sheets>
  <externalReferences>
    <externalReference r:id="rId3"/>
  </externalReferences>
  <definedNames>
    <definedName name="Akce">[1]Pomocny!$B$7</definedName>
    <definedName name="Datum">[1]Pomocny!$B$13</definedName>
    <definedName name="Kontroloval">[1]Pomocny!$B$11</definedName>
    <definedName name="_xlnm.Print_Titles" localSheetId="1">VZT!$1:$2</definedName>
    <definedName name="Objednatel">[1]Pomocny!$B$2</definedName>
    <definedName name="_xlnm.Print_Area" localSheetId="0">'Titulni list'!$A$1:$D$38</definedName>
    <definedName name="Obsah">[1]Pomocny!$B$8</definedName>
    <definedName name="Schvalil">[1]Pomocny!$B$12</definedName>
    <definedName name="Stupen">[1]Pomocny!$B$14</definedName>
    <definedName name="Vypracoval">[1]Pomocny!$B$10</definedName>
    <definedName name="Zakazka">[1]Pomocny!$B$5</definedName>
  </definedNames>
  <calcPr calcId="152511"/>
</workbook>
</file>

<file path=xl/calcChain.xml><?xml version="1.0" encoding="utf-8"?>
<calcChain xmlns="http://schemas.openxmlformats.org/spreadsheetml/2006/main">
  <c r="D33" i="6" l="1"/>
</calcChain>
</file>

<file path=xl/sharedStrings.xml><?xml version="1.0" encoding="utf-8"?>
<sst xmlns="http://schemas.openxmlformats.org/spreadsheetml/2006/main" count="150" uniqueCount="120">
  <si>
    <t>celkem</t>
  </si>
  <si>
    <t>výrob.</t>
  </si>
  <si>
    <t>ks</t>
  </si>
  <si>
    <t xml:space="preserve">      Hmotnost (kg)</t>
  </si>
  <si>
    <t>bm</t>
  </si>
  <si>
    <t>neobsazeno</t>
  </si>
  <si>
    <t>VZDUCHOTECH.POTRUBÍ KRUHOVÉ SK.I, materiál: pozinkovaný plech tl.min.0,8 (např.SPIRO,..)</t>
  </si>
  <si>
    <t>m.j.</t>
  </si>
  <si>
    <t>počet</t>
  </si>
  <si>
    <t>dod.</t>
  </si>
  <si>
    <t>pozice</t>
  </si>
  <si>
    <t>popis zařízení</t>
  </si>
  <si>
    <t>Cena jednotková</t>
  </si>
  <si>
    <t>Cena celková</t>
  </si>
  <si>
    <t>kpl</t>
  </si>
  <si>
    <t>VZDUCHOTECH.POTRUBÍ ČTYŘHRANNÉ SK.I, materiál: pozinkovaný plech tl.min.0,8</t>
  </si>
  <si>
    <t>m2</t>
  </si>
  <si>
    <t>Montážní, těsnící a spojovací materiál, OK</t>
  </si>
  <si>
    <t>Pomocné ocel.konstrukce</t>
  </si>
  <si>
    <t>kg</t>
  </si>
  <si>
    <t>Těsnící, spoj.materiál</t>
  </si>
  <si>
    <t>Izolace</t>
  </si>
  <si>
    <t>hod</t>
  </si>
  <si>
    <t>Komplexní vyzkoušení</t>
  </si>
  <si>
    <t xml:space="preserve">Příprava ke komplex.vyzkoušení, zprovoznění, zaregulování, revizní knihy zařízení, proškolení obsluhy atd. </t>
  </si>
  <si>
    <t>Izolace VZT potrubí tepelná (izol. desky tl 8cm včetně Al folie) - přívodní potrubí po VZT jednotku</t>
  </si>
  <si>
    <t>Měření a regulace VZT</t>
  </si>
  <si>
    <t>Měření a regulace VZT - celkem (bez DPH)</t>
  </si>
  <si>
    <t>Izolace VZT - celkem (bez DPH)</t>
  </si>
  <si>
    <r>
      <t>BKB</t>
    </r>
    <r>
      <rPr>
        <i/>
        <sz val="24"/>
        <color indexed="10"/>
        <rFont val="Impact"/>
        <family val="2"/>
        <charset val="238"/>
      </rPr>
      <t>Metal, a.s.</t>
    </r>
  </si>
  <si>
    <r>
      <t></t>
    </r>
    <r>
      <rPr>
        <sz val="12"/>
        <rFont val="Arial"/>
        <family val="2"/>
        <charset val="238"/>
      </rPr>
      <t xml:space="preserve"> </t>
    </r>
    <r>
      <rPr>
        <sz val="12"/>
        <rFont val="Arial CE"/>
        <family val="2"/>
        <charset val="238"/>
      </rPr>
      <t>Hlubinská 917/20, 702 00 Moravská Ostrava</t>
    </r>
  </si>
  <si>
    <t>ARCHIVNÍ ČÍSLO OBJEDNATELE / CUSTOMER DOCUMENT No.:</t>
  </si>
  <si>
    <t>REV.:</t>
  </si>
  <si>
    <t>ÚPRAVA / DESCRIPTION</t>
  </si>
  <si>
    <t>DATUM / DATE</t>
  </si>
  <si>
    <t>VYPRACOVAL / MADE BY</t>
  </si>
  <si>
    <t>OBJEDNATEL / CLIENT:</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</si>
  <si>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</si>
  <si>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t>AKCE / ACTIVITY:</t>
  </si>
  <si>
    <t>KONTROLOVAL / CHECKED</t>
  </si>
  <si>
    <t>SCHVÁLIL / APPROVED</t>
  </si>
  <si>
    <t>STUPEŇ / STAGE</t>
  </si>
  <si>
    <t>ZAKÁZKA / CONTRACT</t>
  </si>
  <si>
    <t>POČET A4 / NUMBER A4</t>
  </si>
  <si>
    <t>OBSAH / TITLE:</t>
  </si>
  <si>
    <t>ARCHIVNÍ ČÍSLO / DOCUMENT No.:</t>
  </si>
  <si>
    <t>Potrubí kruhové bez příruby, spirálně vinuté, průměru přes 200 do 300mm, vč.montáže</t>
  </si>
  <si>
    <t>Potrubí kruhové bez příruby, spirálně vinuté, průměru přes 300 do 400mm, vč. montáže</t>
  </si>
  <si>
    <t>1.1</t>
  </si>
  <si>
    <t>1.2</t>
  </si>
  <si>
    <t>1.3</t>
  </si>
  <si>
    <t>1.20</t>
  </si>
  <si>
    <t>1.21</t>
  </si>
  <si>
    <t>1.22</t>
  </si>
  <si>
    <t>1.23</t>
  </si>
  <si>
    <t>ING. JAN ŠPUNDA</t>
  </si>
  <si>
    <t xml:space="preserve">V případě výběru zařízení od jiného výrobce, projektant VZT požaduje, aby parametry zařízení byly stejné popř.na vyšší kvalitativní úrovni než od uváděného výrobce REMAK a.s. </t>
  </si>
  <si>
    <t>Flexipotrubí d315, vč. montáže</t>
  </si>
  <si>
    <t>VZDUCHOTECHNIKA - CELKEM (bez DPH)</t>
  </si>
  <si>
    <t>Regulační klapka kruhová d315, ruční ovládání</t>
  </si>
  <si>
    <t>Regulační klapka kruhová d160, ruční ovládání</t>
  </si>
  <si>
    <t>1.4</t>
  </si>
  <si>
    <t>1.5</t>
  </si>
  <si>
    <t>1.6</t>
  </si>
  <si>
    <t>1.7</t>
  </si>
  <si>
    <t>1.8</t>
  </si>
  <si>
    <t>1.9</t>
  </si>
  <si>
    <t>1.10</t>
  </si>
  <si>
    <t>1.11</t>
  </si>
  <si>
    <t>1.12</t>
  </si>
  <si>
    <t>1.13</t>
  </si>
  <si>
    <t>1.14</t>
  </si>
  <si>
    <t>1.15</t>
  </si>
  <si>
    <t>1.16</t>
  </si>
  <si>
    <t>Flexipotrubí d160, vč. montáže</t>
  </si>
  <si>
    <t>Potrubí kruhové bez příruby, spirálně vinuté, průměru přes 100 do 200mm, vč.montáže</t>
  </si>
  <si>
    <t>Montážní, těsnící a spoj. materiál - celkem (bez DPH)</t>
  </si>
  <si>
    <t>MaR 1</t>
  </si>
  <si>
    <t xml:space="preserve">Projektová dokumentace byla konzultována s výrobcem VZT jednotek a k ní náležejících MaR, firmou REMAK a.s. </t>
  </si>
  <si>
    <t>Vzduchotechnika kuchyně</t>
  </si>
  <si>
    <t xml:space="preserve">Vzduchotechnická jednotka FP2.7 v sestavě:                             přívod - ventilátor (2.200m3/hod), vodní ohřívač (15,1kW, voda 60/50°C), rekuperátor - ZZT 49%, filtr, klapka,                                                                odvod -  filtr, rekuperátor, ventilátor (2.200m3/hod)                                                               Obecné požadavky:                                                             - podstropní jednotka                                                         - standardně určena pro vnitřní
- sendvičové panely s 50mm minerální izolace 
- mechanická stabilita třídy D1 (M) dle EN 1886 
- termická izolace třída T3 dle EN 1886 
- ES prohlášení shody vydáno ve spolupráci s TÜV SÜD Czech  
          </t>
  </si>
  <si>
    <t>Protidešťová žaluzie PZ 60-30</t>
  </si>
  <si>
    <t>Kulisový tlumič hluku včetně potrubí TKU 60-30</t>
  </si>
  <si>
    <t>Mřížka do kruhového potrubí nastavitelná 625x125, přívod, dvouřadá, typ regulace R2</t>
  </si>
  <si>
    <t>Montáž pozice 1.1-1.7</t>
  </si>
  <si>
    <t>VZT komponenty celkem (bez DPH)</t>
  </si>
  <si>
    <t>Potrubí čtyřhranné celkem (bez DPH)</t>
  </si>
  <si>
    <t>1.17-19</t>
  </si>
  <si>
    <t>Potrubí kruhové celkem (bez DPH)</t>
  </si>
  <si>
    <t>DIGESTOŘE</t>
  </si>
  <si>
    <t>Digestoř závěsná, tukové lamelové filtry 400/400 (3x), osvětlení a nádobka na sběr kondenzátu. Minimální požadavek na materiál : AISI 304 (ČSN 17240, DIN W.NR. 1.4301). š.2250mm, d.1200mm, v.400mm, napojení KR315</t>
  </si>
  <si>
    <t>Digestoř nad konvektomat nerez vč. tukových lamelových filtrů, osvětlení a nádobky na sběr kondenzátu. Minimální požadavek na materiál : AISI 304 (ČSN 17240, DIN W.NR. 1.4301). š.1200mm, d.1100mm, v.400mm, napojení KR160</t>
  </si>
  <si>
    <t>Montáž pozice 1.20-21</t>
  </si>
  <si>
    <t>Digestoře celkem (bez DPH)</t>
  </si>
  <si>
    <t>kompletní MaR pro pol.č.1.1 - řídicí jednotka, směšovací uzel topení, protimrazová ochrana, servopohony, snímače, vzdálený ovládač, kabeláž…. Prokabelování mezi MaR a VZT jednotkou - délka cca 5m</t>
  </si>
  <si>
    <t>Potrubí průřezu přes 0,13 do 0,28 m2 (25%tvar), vč. montáže</t>
  </si>
  <si>
    <t>ÚT</t>
  </si>
  <si>
    <t>Napojení směšovacího uzlu VZT jednotky pomocí ocelového potrubí DN25 - 25bm, 2x KK25, izolace, montáž</t>
  </si>
  <si>
    <t>ÚT - celkem (bez DPH)</t>
  </si>
  <si>
    <t>Izolace hluková VZT potrubí (izol. vata tl 10cm včetně SDK obkladu, malby) - potrubí VZT pod stropem kanceláře</t>
  </si>
  <si>
    <t>Stavební část</t>
  </si>
  <si>
    <t>Průraz ve stěně 650/350 včetně finální úpravy (zapravení omítky, malba)</t>
  </si>
  <si>
    <t>Stavební část - celkem (bez DPH)</t>
  </si>
  <si>
    <t>Elektro část</t>
  </si>
  <si>
    <t>Elektro část - celkem (bez DPH)</t>
  </si>
  <si>
    <t>Posun stávajících zářivkových světel - 3ks</t>
  </si>
  <si>
    <t>ING. PETRA STIBOROVÁ</t>
  </si>
  <si>
    <t>ING. DANIEL RYBA</t>
  </si>
  <si>
    <t>16-3532</t>
  </si>
  <si>
    <t>Rekonstrukce vzduchotechniky MŠ Šponarova</t>
  </si>
  <si>
    <t>Statutární město Ostrava, Městský obvod Ostrava-Jih</t>
  </si>
  <si>
    <t>Napojení řídící jednotky MaR ze stávajícícho elektrorozvaděče (2,18kW, 400V, 11A - cca 25bm)</t>
  </si>
  <si>
    <t>Vzduchotechnika</t>
  </si>
  <si>
    <t>BKB-SM-5407</t>
  </si>
  <si>
    <t>Specifikace materiálu</t>
  </si>
  <si>
    <t>List of Material</t>
  </si>
  <si>
    <t>HZS (hodinové zúčtovací sazby) a rezerva</t>
  </si>
  <si>
    <t>HZS (hodinové zúčtovací sazby) a rezerva - celkem (bez DPH)</t>
  </si>
  <si>
    <t>Ostatní práce zednické a kompletační - odhad, fakturováno dle skutečnosti</t>
  </si>
  <si>
    <t>Demontáže ostatních jinde nespecifikovaných prvků a konstrukcí - odhad, fakturováno dle skutečnosti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</si>
</sst>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č_-;\-* #,##0.00\ _K_č_-;_-* &quot;-&quot;??\ _K_č_-;_-@_-"/>
    <numFmt numFmtId="164" formatCode="0.0"/>
  </numFmts>
  <fonts count="23">
    <font>
      <sz val="10"/>
      <name val="Arial CE"/>
      <charset val="238"/>
    </font>
    <font>
      <b/>
      <sz val="10"/>
      <name val="Arial CE"/>
      <family val="2"/>
      <charset val="238"/>
    </font>
    <font>
      <sz val="10"/>
      <name val="Arial CE"/>
      <family val="2"/>
      <charset val="238"/>
    </font>
    <font>
      <sz val="10"/>
      <color indexed="8"/>
      <name val="Arial CE"/>
      <family val="2"/>
      <charset val="238"/>
    </font>
    <font>
      <i/>
      <u/>
      <sz val="10"/>
      <name val="Arial CE"/>
      <family val="2"/>
      <charset val="238"/>
    </font>
    <font>
      <i/>
      <sz val="10"/>
      <name val="Arial CE"/>
      <family val="2"/>
      <charset val="238"/>
    </font>
    <font>
      <b/>
      <sz val="10"/>
      <name val="Arial CE"/>
      <charset val="238"/>
    </font>
    <font>
      <b/>
      <i/>
      <sz val="10"/>
      <name val="Arial CE"/>
      <charset val="238"/>
    </font>
    <font>
      <i/>
      <sz val="30"/>
      <color indexed="10"/>
      <name val="Impact"/>
      <family val="2"/>
      <charset val="238"/>
    </font>
    <font>
      <i/>
      <sz val="24"/>
      <color indexed="10"/>
      <name val="Impact"/>
      <family val="2"/>
      <charset val="238"/>
    </font>
    <font>
      <sz val="12"/>
      <name val="Wingdings"/>
      <charset val="2"/>
    </font>
    <font>
      <sz val="12"/>
      <name val="Arial"/>
      <family val="2"/>
      <charset val="238"/>
    </font>
    <font>
      <sz val="12"/>
      <name val="Arial CE"/>
      <family val="2"/>
      <charset val="238"/>
    </font>
    <font>
      <b/>
      <sz val="20"/>
      <name val="Arial CE"/>
      <family val="2"/>
      <charset val="238"/>
    </font>
    <font>
      <sz val="12"/>
      <name val="Mark 1"/>
      <charset val="2"/>
    </font>
    <font>
      <sz val="6"/>
      <name val="Arial CE"/>
      <family val="2"/>
      <charset val="238"/>
    </font>
    <font>
      <b/>
      <sz val="18"/>
      <name val="Arial CE"/>
      <charset val="238"/>
    </font>
    <font>
      <b/>
      <sz val="12"/>
      <name val="Arial CE"/>
      <charset val="238"/>
    </font>
    <font>
      <sz val="8"/>
      <name val="Arial CE"/>
      <family val="2"/>
      <charset val="238"/>
    </font>
    <font>
      <b/>
      <sz val="8"/>
      <name val="Arial CE"/>
      <family val="2"/>
      <charset val="238"/>
    </font>
    <font>
      <sz val="6"/>
      <name val="Arial CE"/>
      <charset val="238"/>
    </font>
    <font>
      <sz val="8"/>
      <name val="Arial CE"/>
      <charset val="238"/>
    </font>
    <font>
      <b/>
      <i/>
      <sz val="10"/>
      <color rgb="FF00000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indexed="9"/>
      </patternFill>
    </fill>
    <fill>
      <patternFill patternType="solid">
        <fgColor theme="0" tint="-0.14999847407452621"/>
        <bgColor indexed="64"/>
      </patternFill>
    </fill>
  </fills>
  <borders count="26">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192">
    <xf numFmtId="0" fontId="0" fillId="0" borderId="0" xfId="0"/>
    <xf numFmtId="0" fontId="0" fillId="0" borderId="0" xfId="0" applyFill="1"/>
    <xf numFmtId="0" fontId="0" fillId="0" borderId="0" xfId="0" applyFill="1" applyAlignment="1">
      <alignment vertical="top" wrapText="1"/>
    </xf>
    <xf numFmtId="2" fontId="0" fillId="0" borderId="0" xfId="0" applyNumberFormat="1" applyFill="1" applyAlignment="1">
      <alignment vertical="top" wrapText="1"/>
    </xf>
    <xf numFmtId="49" fontId="1" fillId="0" borderId="0" xfId="0" applyNumberFormat="1" applyFont="1" applyFill="1"/>
    <xf numFmtId="49" fontId="0" fillId="0" borderId="0" xfId="0" applyNumberFormat="1" applyFill="1"/>
    <xf numFmtId="2" fontId="0" fillId="0" borderId="0" xfId="0" applyNumberFormat="1" applyFill="1"/>
    <xf numFmtId="0" fontId="0" fillId="0" borderId="0" xfId="0" applyFill="1" applyAlignment="1">
      <alignment vertical="top"/>
    </xf>
    <xf numFmtId="0" fontId="2" fillId="0" borderId="0" xfId="0" applyFont="1" applyFill="1"/>
    <xf numFmtId="164" fontId="0" fillId="0" borderId="1" xfId="0" applyNumberFormat="1" applyFill="1" applyBorder="1"/>
    <xf numFmtId="0" fontId="0" fillId="0" borderId="2" xfId="0" applyFill="1" applyBorder="1"/>
    <xf numFmtId="49" fontId="1" fillId="0" borderId="0" xfId="0" applyNumberFormat="1" applyFont="1" applyFill="1" applyAlignment="1">
      <alignment vertical="center" wrapText="1"/>
    </xf>
    <xf numFmtId="0" fontId="2" fillId="0" borderId="0" xfId="0" applyFont="1" applyFill="1" applyAlignment="1">
      <alignment vertical="center" wrapText="1"/>
    </xf>
    <xf numFmtId="49" fontId="2" fillId="0" borderId="0" xfId="0" applyNumberFormat="1" applyFont="1" applyFill="1" applyAlignment="1">
      <alignment vertical="center" wrapText="1"/>
    </xf>
    <xf numFmtId="2" fontId="2" fillId="0" borderId="0" xfId="0" applyNumberFormat="1" applyFont="1" applyFill="1" applyAlignment="1">
      <alignment vertical="center" wrapText="1"/>
    </xf>
    <xf numFmtId="0" fontId="1" fillId="0" borderId="0" xfId="0" applyFont="1" applyFill="1" applyBorder="1" applyAlignment="1">
      <alignment vertical="center" wrapText="1"/>
    </xf>
    <xf numFmtId="2" fontId="1" fillId="0" borderId="0" xfId="0" applyNumberFormat="1" applyFont="1" applyFill="1" applyBorder="1" applyAlignment="1">
      <alignment vertical="center" wrapText="1"/>
    </xf>
    <xf numFmtId="0" fontId="5" fillId="0" borderId="0" xfId="0" applyFont="1" applyFill="1"/>
    <xf numFmtId="49" fontId="1"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2" fillId="0" borderId="0" xfId="0" applyFont="1" applyFill="1" applyBorder="1"/>
    <xf numFmtId="0" fontId="2" fillId="0" borderId="0" xfId="0" applyFont="1" applyFill="1" applyBorder="1" applyAlignment="1">
      <alignment vertical="top" wrapText="1"/>
    </xf>
    <xf numFmtId="2" fontId="0" fillId="0" borderId="0" xfId="0" applyNumberFormat="1" applyFill="1" applyBorder="1" applyAlignment="1">
      <alignment vertical="top" wrapText="1"/>
    </xf>
    <xf numFmtId="0" fontId="0" fillId="0" borderId="0" xfId="0" applyFill="1" applyBorder="1" applyAlignment="1">
      <alignment vertical="top" wrapText="1"/>
    </xf>
    <xf numFmtId="49" fontId="1" fillId="0" borderId="0" xfId="0" applyNumberFormat="1" applyFont="1" applyFill="1" applyBorder="1" applyAlignment="1">
      <alignment vertical="top" wrapText="1"/>
    </xf>
    <xf numFmtId="0" fontId="4" fillId="0" borderId="0" xfId="0" applyFont="1" applyFill="1" applyBorder="1" applyAlignment="1">
      <alignment vertical="top"/>
    </xf>
    <xf numFmtId="1" fontId="2" fillId="0" borderId="0" xfId="0" applyNumberFormat="1" applyFont="1" applyFill="1" applyBorder="1" applyAlignment="1">
      <alignment vertical="top" wrapText="1"/>
    </xf>
    <xf numFmtId="0" fontId="1" fillId="0" borderId="0" xfId="0" applyFont="1" applyFill="1" applyAlignment="1">
      <alignment vertical="top" wrapText="1"/>
    </xf>
    <xf numFmtId="1" fontId="3" fillId="0" borderId="0" xfId="0" applyNumberFormat="1" applyFont="1" applyFill="1" applyAlignment="1">
      <alignment vertical="top" wrapText="1"/>
    </xf>
    <xf numFmtId="49" fontId="2" fillId="0" borderId="0" xfId="0" applyNumberFormat="1" applyFont="1" applyFill="1" applyAlignment="1">
      <alignment vertical="top" wrapText="1"/>
    </xf>
    <xf numFmtId="0" fontId="1" fillId="0" borderId="3" xfId="0" applyFont="1" applyFill="1" applyBorder="1"/>
    <xf numFmtId="49" fontId="1" fillId="0" borderId="3" xfId="0" applyNumberFormat="1" applyFont="1" applyFill="1" applyBorder="1" applyAlignment="1">
      <alignment horizontal="center"/>
    </xf>
    <xf numFmtId="49" fontId="1" fillId="0" borderId="2" xfId="0" applyNumberFormat="1" applyFont="1" applyFill="1" applyBorder="1"/>
    <xf numFmtId="49" fontId="1" fillId="0" borderId="2" xfId="0" applyNumberFormat="1" applyFont="1" applyFill="1" applyBorder="1" applyAlignment="1">
      <alignment horizontal="center"/>
    </xf>
    <xf numFmtId="0" fontId="1" fillId="0" borderId="3" xfId="0" applyFont="1" applyFill="1" applyBorder="1" applyAlignment="1">
      <alignment horizontal="center"/>
    </xf>
    <xf numFmtId="2" fontId="1" fillId="0" borderId="4" xfId="0" applyNumberFormat="1" applyFont="1" applyFill="1" applyBorder="1"/>
    <xf numFmtId="2" fontId="1" fillId="0" borderId="5" xfId="0" applyNumberFormat="1" applyFont="1" applyFill="1" applyBorder="1" applyAlignment="1">
      <alignment horizontal="center"/>
    </xf>
    <xf numFmtId="164" fontId="1" fillId="0" borderId="5" xfId="0" applyNumberFormat="1" applyFont="1" applyFill="1" applyBorder="1" applyAlignment="1">
      <alignment horizontal="center"/>
    </xf>
    <xf numFmtId="43" fontId="2" fillId="0" borderId="0" xfId="0" applyNumberFormat="1" applyFont="1" applyFill="1" applyAlignment="1">
      <alignment horizontal="right" vertical="justify" wrapText="1"/>
    </xf>
    <xf numFmtId="43" fontId="0" fillId="0" borderId="0" xfId="0" applyNumberFormat="1" applyFill="1" applyAlignment="1">
      <alignment horizontal="right" vertical="justify"/>
    </xf>
    <xf numFmtId="0" fontId="0" fillId="0" borderId="6" xfId="0" applyFill="1" applyBorder="1" applyAlignment="1">
      <alignment vertical="top" wrapText="1"/>
    </xf>
    <xf numFmtId="1" fontId="3" fillId="0" borderId="6" xfId="0" applyNumberFormat="1" applyFont="1" applyFill="1" applyBorder="1" applyAlignment="1">
      <alignment vertical="top" wrapText="1"/>
    </xf>
    <xf numFmtId="2" fontId="0" fillId="0" borderId="6" xfId="0" applyNumberFormat="1" applyFill="1" applyBorder="1" applyAlignment="1">
      <alignment vertical="top" wrapText="1"/>
    </xf>
    <xf numFmtId="1" fontId="3" fillId="0" borderId="0" xfId="0" applyNumberFormat="1" applyFont="1" applyFill="1" applyBorder="1" applyAlignment="1">
      <alignment vertical="top" wrapText="1"/>
    </xf>
    <xf numFmtId="164" fontId="2" fillId="0" borderId="7" xfId="0" applyNumberFormat="1" applyFont="1" applyFill="1" applyBorder="1" applyAlignment="1">
      <alignment vertical="center" wrapText="1"/>
    </xf>
    <xf numFmtId="164" fontId="0" fillId="0" borderId="7" xfId="0" applyNumberFormat="1" applyFill="1" applyBorder="1" applyAlignment="1">
      <alignment vertical="top" wrapText="1"/>
    </xf>
    <xf numFmtId="164" fontId="0" fillId="0" borderId="7" xfId="0" applyNumberFormat="1" applyFill="1" applyBorder="1"/>
    <xf numFmtId="3" fontId="2" fillId="0" borderId="0" xfId="0" applyNumberFormat="1" applyFont="1" applyFill="1" applyBorder="1" applyAlignment="1">
      <alignment horizontal="right" vertical="justify" wrapText="1"/>
    </xf>
    <xf numFmtId="3" fontId="0" fillId="0" borderId="0" xfId="0" applyNumberFormat="1" applyFill="1" applyBorder="1" applyAlignment="1">
      <alignment horizontal="right" vertical="justify" wrapText="1"/>
    </xf>
    <xf numFmtId="3" fontId="2" fillId="0" borderId="6" xfId="0" applyNumberFormat="1" applyFont="1" applyFill="1" applyBorder="1" applyAlignment="1">
      <alignment horizontal="right" vertical="justify" wrapText="1"/>
    </xf>
    <xf numFmtId="3" fontId="1" fillId="0" borderId="6" xfId="0" applyNumberFormat="1" applyFont="1" applyFill="1" applyBorder="1" applyAlignment="1">
      <alignment horizontal="right" vertical="justify" wrapText="1"/>
    </xf>
    <xf numFmtId="3" fontId="1" fillId="0" borderId="0" xfId="0" applyNumberFormat="1" applyFont="1" applyFill="1" applyBorder="1" applyAlignment="1">
      <alignment horizontal="right" vertical="justify" wrapText="1"/>
    </xf>
    <xf numFmtId="0" fontId="2" fillId="0" borderId="0" xfId="0" applyFont="1" applyFill="1" applyAlignment="1">
      <alignment wrapText="1"/>
    </xf>
    <xf numFmtId="49" fontId="1" fillId="0" borderId="0" xfId="0" applyNumberFormat="1" applyFont="1" applyFill="1" applyBorder="1"/>
    <xf numFmtId="49" fontId="1" fillId="0" borderId="0" xfId="0" applyNumberFormat="1" applyFont="1" applyFill="1" applyBorder="1" applyAlignment="1">
      <alignment horizontal="center"/>
    </xf>
    <xf numFmtId="0" fontId="0" fillId="0" borderId="0" xfId="0" applyFill="1" applyBorder="1"/>
    <xf numFmtId="0" fontId="0" fillId="0" borderId="0" xfId="0" applyBorder="1" applyAlignment="1">
      <alignment wrapText="1"/>
    </xf>
    <xf numFmtId="2" fontId="1" fillId="0" borderId="0" xfId="0" applyNumberFormat="1" applyFont="1" applyFill="1" applyBorder="1" applyAlignment="1">
      <alignment horizontal="center"/>
    </xf>
    <xf numFmtId="164" fontId="1" fillId="0" borderId="7" xfId="0" applyNumberFormat="1" applyFont="1" applyFill="1" applyBorder="1" applyAlignment="1">
      <alignment horizontal="center"/>
    </xf>
    <xf numFmtId="0" fontId="2" fillId="0" borderId="0" xfId="0" applyFont="1" applyFill="1" applyAlignment="1">
      <alignment horizontal="left" vertical="center" wrapText="1"/>
    </xf>
    <xf numFmtId="3" fontId="0" fillId="0" borderId="0" xfId="0" applyNumberFormat="1" applyFill="1" applyBorder="1" applyAlignment="1">
      <alignment horizontal="right" vertical="center" wrapText="1"/>
    </xf>
    <xf numFmtId="0" fontId="6" fillId="0" borderId="0" xfId="0" applyFont="1" applyFill="1" applyBorder="1"/>
    <xf numFmtId="0" fontId="6" fillId="0" borderId="6" xfId="0" applyFont="1" applyFill="1" applyBorder="1"/>
    <xf numFmtId="164" fontId="0" fillId="0" borderId="8" xfId="0" applyNumberFormat="1" applyFill="1" applyBorder="1" applyAlignment="1">
      <alignment vertical="top" wrapText="1"/>
    </xf>
    <xf numFmtId="3" fontId="6" fillId="0" borderId="6" xfId="0" applyNumberFormat="1" applyFont="1" applyFill="1" applyBorder="1" applyAlignment="1">
      <alignment horizontal="right" vertical="justify" wrapText="1"/>
    </xf>
    <xf numFmtId="49" fontId="1" fillId="0" borderId="4" xfId="0" applyNumberFormat="1" applyFont="1" applyFill="1" applyBorder="1" applyAlignment="1">
      <alignment vertical="center" wrapText="1"/>
    </xf>
    <xf numFmtId="49" fontId="2" fillId="0" borderId="9" xfId="0" applyNumberFormat="1" applyFont="1" applyFill="1" applyBorder="1" applyAlignment="1">
      <alignment vertical="center" wrapText="1"/>
    </xf>
    <xf numFmtId="3" fontId="6" fillId="0" borderId="0" xfId="0" applyNumberFormat="1" applyFont="1" applyFill="1" applyBorder="1" applyAlignment="1">
      <alignment horizontal="right" vertical="justify" wrapText="1"/>
    </xf>
    <xf numFmtId="0" fontId="2" fillId="0" borderId="0" xfId="0" applyFont="1" applyFill="1" applyAlignment="1">
      <alignment vertical="top" wrapText="1"/>
    </xf>
    <xf numFmtId="49" fontId="5" fillId="0" borderId="0" xfId="0" applyNumberFormat="1" applyFont="1" applyFill="1" applyAlignment="1">
      <alignment horizontal="left"/>
    </xf>
    <xf numFmtId="3" fontId="2" fillId="0" borderId="0" xfId="0" applyNumberFormat="1" applyFont="1" applyFill="1" applyAlignment="1">
      <alignment horizontal="right" vertical="justify" wrapText="1"/>
    </xf>
    <xf numFmtId="3" fontId="2" fillId="0" borderId="0" xfId="0" applyNumberFormat="1" applyFont="1" applyFill="1"/>
    <xf numFmtId="0" fontId="1" fillId="0" borderId="6" xfId="0" applyFont="1" applyFill="1" applyBorder="1" applyAlignment="1">
      <alignment vertical="center" wrapText="1"/>
    </xf>
    <xf numFmtId="2" fontId="1" fillId="0" borderId="6" xfId="0" applyNumberFormat="1" applyFont="1" applyFill="1" applyBorder="1" applyAlignment="1">
      <alignment vertical="center" wrapText="1"/>
    </xf>
    <xf numFmtId="2" fontId="1" fillId="0" borderId="8" xfId="0" applyNumberFormat="1" applyFont="1" applyFill="1" applyBorder="1" applyAlignment="1">
      <alignment vertical="center" wrapText="1"/>
    </xf>
    <xf numFmtId="2" fontId="1" fillId="0" borderId="7" xfId="0" applyNumberFormat="1" applyFont="1" applyFill="1" applyBorder="1" applyAlignment="1">
      <alignment vertical="center" wrapText="1"/>
    </xf>
    <xf numFmtId="0" fontId="1" fillId="0" borderId="0" xfId="0" applyFont="1" applyFill="1" applyBorder="1" applyAlignment="1">
      <alignment vertical="top" wrapText="1"/>
    </xf>
    <xf numFmtId="49" fontId="1" fillId="0" borderId="0" xfId="0" applyNumberFormat="1" applyFont="1" applyFill="1" applyAlignment="1">
      <alignment vertical="top" wrapText="1"/>
    </xf>
    <xf numFmtId="164" fontId="2" fillId="0" borderId="0" xfId="0" applyNumberFormat="1" applyFont="1" applyFill="1" applyAlignment="1" applyProtection="1">
      <alignment vertical="top" wrapText="1"/>
    </xf>
    <xf numFmtId="2" fontId="2" fillId="0" borderId="0" xfId="0" applyNumberFormat="1" applyFont="1" applyFill="1" applyAlignment="1">
      <alignment vertical="top" wrapText="1"/>
    </xf>
    <xf numFmtId="164" fontId="2" fillId="0" borderId="7" xfId="0" applyNumberFormat="1" applyFont="1" applyFill="1" applyBorder="1" applyAlignment="1">
      <alignment vertical="top" wrapText="1"/>
    </xf>
    <xf numFmtId="0" fontId="2" fillId="0" borderId="0" xfId="0" applyFont="1" applyFill="1" applyAlignment="1">
      <alignment vertical="top"/>
    </xf>
    <xf numFmtId="0" fontId="1" fillId="0" borderId="6" xfId="0" applyFont="1" applyFill="1" applyBorder="1" applyAlignment="1">
      <alignment vertical="top" wrapText="1"/>
    </xf>
    <xf numFmtId="2" fontId="2" fillId="0" borderId="6" xfId="0" applyNumberFormat="1" applyFont="1" applyFill="1" applyBorder="1" applyAlignment="1">
      <alignment vertical="center" wrapText="1"/>
    </xf>
    <xf numFmtId="2" fontId="2" fillId="0" borderId="0" xfId="0" applyNumberFormat="1" applyFont="1" applyFill="1" applyBorder="1" applyAlignment="1">
      <alignment vertical="center" wrapText="1"/>
    </xf>
    <xf numFmtId="3" fontId="0" fillId="0" borderId="0" xfId="0" applyNumberFormat="1" applyFill="1" applyAlignment="1">
      <alignment horizontal="right" vertical="justify" wrapText="1"/>
    </xf>
    <xf numFmtId="49" fontId="0" fillId="0" borderId="0" xfId="0" applyNumberFormat="1" applyFill="1" applyAlignment="1">
      <alignment vertical="top" wrapText="1"/>
    </xf>
    <xf numFmtId="3" fontId="0" fillId="0" borderId="6" xfId="0" applyNumberFormat="1" applyFill="1" applyBorder="1" applyAlignment="1">
      <alignment horizontal="right" vertical="justify" wrapText="1"/>
    </xf>
    <xf numFmtId="3" fontId="2" fillId="0" borderId="0" xfId="0" applyNumberFormat="1" applyFont="1" applyFill="1" applyAlignment="1">
      <alignment horizontal="right" vertical="center" wrapText="1"/>
    </xf>
    <xf numFmtId="1" fontId="2" fillId="0" borderId="0" xfId="0" applyNumberFormat="1" applyFont="1" applyFill="1" applyAlignment="1" applyProtection="1">
      <alignment vertical="top" wrapText="1"/>
    </xf>
    <xf numFmtId="2" fontId="3" fillId="0" borderId="0" xfId="0" applyNumberFormat="1" applyFont="1" applyFill="1" applyAlignment="1">
      <alignment vertical="top" wrapText="1"/>
    </xf>
    <xf numFmtId="49" fontId="0" fillId="0" borderId="0" xfId="0" applyNumberFormat="1" applyFill="1" applyBorder="1"/>
    <xf numFmtId="43" fontId="0" fillId="0" borderId="0" xfId="0" applyNumberFormat="1" applyFill="1" applyBorder="1" applyAlignment="1">
      <alignment horizontal="right" vertical="justify"/>
    </xf>
    <xf numFmtId="2" fontId="0" fillId="0" borderId="0" xfId="0" applyNumberFormat="1" applyFill="1" applyBorder="1"/>
    <xf numFmtId="0" fontId="14" fillId="0" borderId="0" xfId="0" applyFont="1" applyBorder="1" applyAlignment="1">
      <alignment horizontal="center"/>
    </xf>
    <xf numFmtId="0" fontId="2" fillId="0" borderId="0" xfId="0" applyFont="1"/>
    <xf numFmtId="0" fontId="12" fillId="0" borderId="0" xfId="0" applyFont="1"/>
    <xf numFmtId="0" fontId="12" fillId="0" borderId="0" xfId="0" applyFont="1" applyAlignment="1"/>
    <xf numFmtId="0" fontId="17" fillId="0" borderId="0" xfId="0" applyFont="1" applyAlignment="1"/>
    <xf numFmtId="49" fontId="2" fillId="0" borderId="13" xfId="0" applyNumberFormat="1" applyFont="1" applyBorder="1" applyAlignment="1">
      <alignment horizontal="center"/>
    </xf>
    <xf numFmtId="49" fontId="18" fillId="0" borderId="13" xfId="0" applyNumberFormat="1" applyFont="1" applyBorder="1" applyAlignment="1">
      <alignment horizontal="left"/>
    </xf>
    <xf numFmtId="14" fontId="18" fillId="0" borderId="13" xfId="0" applyNumberFormat="1" applyFont="1" applyBorder="1" applyAlignment="1">
      <alignment horizontal="left"/>
    </xf>
    <xf numFmtId="0" fontId="17" fillId="0" borderId="0" xfId="0" applyFont="1"/>
    <xf numFmtId="49" fontId="19" fillId="0" borderId="13" xfId="0" applyNumberFormat="1" applyFont="1" applyBorder="1" applyAlignment="1">
      <alignment horizontal="left"/>
    </xf>
    <xf numFmtId="49" fontId="2" fillId="0" borderId="0" xfId="0" applyNumberFormat="1" applyFont="1" applyBorder="1" applyAlignment="1">
      <alignment horizontal="center"/>
    </xf>
    <xf numFmtId="49" fontId="18" fillId="0" borderId="0" xfId="0" applyNumberFormat="1" applyFont="1" applyBorder="1" applyAlignment="1">
      <alignment horizontal="left"/>
    </xf>
    <xf numFmtId="14" fontId="18" fillId="0" borderId="0" xfId="0" applyNumberFormat="1" applyFont="1" applyBorder="1" applyAlignment="1">
      <alignment horizontal="left"/>
    </xf>
    <xf numFmtId="49" fontId="19" fillId="0" borderId="0" xfId="0" applyNumberFormat="1" applyFont="1" applyBorder="1" applyAlignment="1">
      <alignment horizontal="left"/>
    </xf>
    <xf numFmtId="0" fontId="21" fillId="0" borderId="16" xfId="0" applyFont="1" applyBorder="1" applyAlignment="1">
      <alignment horizontal="left"/>
    </xf>
    <xf numFmtId="0" fontId="21" fillId="0" borderId="23" xfId="0" applyFont="1" applyBorder="1" applyAlignment="1">
      <alignment horizontal="left"/>
    </xf>
    <xf numFmtId="14" fontId="21" fillId="0" borderId="23" xfId="0" applyNumberFormat="1" applyFont="1" applyBorder="1" applyAlignment="1">
      <alignment horizontal="left"/>
    </xf>
    <xf numFmtId="0" fontId="21" fillId="0" borderId="25" xfId="0" applyFont="1" applyBorder="1" applyAlignment="1">
      <alignment horizontal="left"/>
    </xf>
    <xf numFmtId="49" fontId="0" fillId="0" borderId="0" xfId="0" applyNumberFormat="1"/>
    <xf numFmtId="0" fontId="15" fillId="2" borderId="13" xfId="0" applyFont="1" applyFill="1" applyBorder="1" applyAlignment="1"/>
    <xf numFmtId="0" fontId="15" fillId="2" borderId="13" xfId="0" applyFont="1" applyFill="1" applyBorder="1"/>
    <xf numFmtId="0" fontId="15" fillId="3" borderId="13" xfId="0" applyFont="1" applyFill="1" applyBorder="1"/>
    <xf numFmtId="0" fontId="15" fillId="2" borderId="21" xfId="0" applyFont="1" applyFill="1" applyBorder="1"/>
    <xf numFmtId="0" fontId="15" fillId="2" borderId="22" xfId="0" applyFont="1" applyFill="1" applyBorder="1"/>
    <xf numFmtId="0" fontId="15" fillId="2" borderId="24" xfId="0" applyFont="1" applyFill="1" applyBorder="1"/>
    <xf numFmtId="49" fontId="21" fillId="0" borderId="23" xfId="0" applyNumberFormat="1" applyFont="1" applyBorder="1" applyAlignment="1">
      <alignment horizontal="left"/>
    </xf>
    <xf numFmtId="0" fontId="13" fillId="0" borderId="0" xfId="0" applyFont="1" applyBorder="1" applyAlignment="1" applyProtection="1">
      <alignment horizontal="center"/>
    </xf>
    <xf numFmtId="0" fontId="6" fillId="0" borderId="9" xfId="0" applyFont="1" applyFill="1" applyBorder="1"/>
    <xf numFmtId="0" fontId="0" fillId="0" borderId="9" xfId="0" applyFill="1" applyBorder="1" applyAlignment="1">
      <alignment vertical="top" wrapText="1"/>
    </xf>
    <xf numFmtId="1" fontId="3" fillId="0" borderId="9" xfId="0" applyNumberFormat="1" applyFont="1" applyFill="1" applyBorder="1" applyAlignment="1">
      <alignment vertical="top" wrapText="1"/>
    </xf>
    <xf numFmtId="3" fontId="2" fillId="0" borderId="9" xfId="0" applyNumberFormat="1" applyFont="1" applyFill="1" applyBorder="1" applyAlignment="1">
      <alignment horizontal="right" vertical="justify" wrapText="1"/>
    </xf>
    <xf numFmtId="3" fontId="6" fillId="0" borderId="9" xfId="0" applyNumberFormat="1" applyFont="1" applyFill="1" applyBorder="1" applyAlignment="1">
      <alignment horizontal="right" vertical="justify" wrapText="1"/>
    </xf>
    <xf numFmtId="0" fontId="2" fillId="0" borderId="9" xfId="0" applyFont="1" applyFill="1" applyBorder="1" applyAlignment="1">
      <alignment vertical="center" wrapText="1"/>
    </xf>
    <xf numFmtId="0" fontId="2" fillId="0" borderId="9" xfId="0" applyFont="1" applyFill="1" applyBorder="1"/>
    <xf numFmtId="49" fontId="1" fillId="0" borderId="4" xfId="0" applyNumberFormat="1" applyFont="1" applyFill="1" applyBorder="1"/>
    <xf numFmtId="49" fontId="0" fillId="0" borderId="9" xfId="0" applyNumberFormat="1" applyFill="1" applyBorder="1"/>
    <xf numFmtId="2" fontId="0" fillId="0" borderId="9" xfId="0" applyNumberFormat="1" applyFill="1" applyBorder="1" applyAlignment="1">
      <alignment vertical="top" wrapText="1"/>
    </xf>
    <xf numFmtId="164" fontId="0" fillId="0" borderId="1" xfId="0" applyNumberFormat="1" applyFill="1" applyBorder="1" applyAlignment="1">
      <alignment vertical="top" wrapText="1"/>
    </xf>
    <xf numFmtId="0" fontId="1" fillId="0" borderId="9" xfId="0" applyFont="1" applyFill="1" applyBorder="1" applyAlignment="1">
      <alignment vertical="center" wrapText="1"/>
    </xf>
    <xf numFmtId="3" fontId="0" fillId="0" borderId="9" xfId="0" applyNumberFormat="1" applyFill="1" applyBorder="1" applyAlignment="1">
      <alignment horizontal="right" vertical="justify" wrapText="1"/>
    </xf>
    <xf numFmtId="2" fontId="2" fillId="0" borderId="9"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0" fontId="1" fillId="0" borderId="9" xfId="0" applyFont="1" applyFill="1" applyBorder="1" applyAlignment="1">
      <alignment vertical="top" wrapText="1"/>
    </xf>
    <xf numFmtId="49" fontId="0" fillId="0" borderId="9" xfId="0" applyNumberFormat="1" applyFill="1" applyBorder="1" applyAlignment="1">
      <alignment vertical="center" wrapText="1"/>
    </xf>
    <xf numFmtId="0" fontId="0" fillId="0" borderId="9" xfId="0" applyFill="1" applyBorder="1" applyAlignment="1">
      <alignment vertical="center" wrapText="1"/>
    </xf>
    <xf numFmtId="2" fontId="0" fillId="0" borderId="9" xfId="0" applyNumberFormat="1" applyFill="1" applyBorder="1" applyAlignment="1">
      <alignment vertical="center" wrapText="1"/>
    </xf>
    <xf numFmtId="164" fontId="0" fillId="0" borderId="1" xfId="0" applyNumberFormat="1" applyFill="1" applyBorder="1" applyAlignment="1">
      <alignment vertical="center" wrapText="1"/>
    </xf>
    <xf numFmtId="164" fontId="0" fillId="0" borderId="0" xfId="0" applyNumberFormat="1" applyFill="1" applyBorder="1" applyAlignment="1">
      <alignment vertical="top" wrapText="1"/>
    </xf>
    <xf numFmtId="49" fontId="1" fillId="4" borderId="4" xfId="0" applyNumberFormat="1" applyFont="1" applyFill="1" applyBorder="1" applyAlignment="1">
      <alignment vertical="center" wrapText="1"/>
    </xf>
    <xf numFmtId="49" fontId="2" fillId="4" borderId="9" xfId="0" applyNumberFormat="1" applyFont="1" applyFill="1" applyBorder="1" applyAlignment="1">
      <alignment vertical="center" wrapText="1"/>
    </xf>
    <xf numFmtId="0" fontId="2" fillId="4" borderId="0" xfId="0" applyFont="1" applyFill="1"/>
    <xf numFmtId="0" fontId="1" fillId="4" borderId="9" xfId="0" applyFont="1" applyFill="1" applyBorder="1" applyAlignment="1">
      <alignment vertical="top" wrapText="1"/>
    </xf>
    <xf numFmtId="3" fontId="1" fillId="4" borderId="9" xfId="0" applyNumberFormat="1" applyFont="1" applyFill="1" applyBorder="1" applyAlignment="1">
      <alignment vertical="top" wrapText="1"/>
    </xf>
    <xf numFmtId="0" fontId="1" fillId="4" borderId="1" xfId="0" applyFont="1" applyFill="1" applyBorder="1" applyAlignment="1">
      <alignment vertical="top" wrapText="1"/>
    </xf>
    <xf numFmtId="164" fontId="0" fillId="0" borderId="0" xfId="0" applyNumberFormat="1" applyFill="1" applyBorder="1"/>
    <xf numFmtId="0" fontId="13" fillId="0" borderId="0" xfId="0" applyFont="1" applyBorder="1" applyAlignment="1" applyProtection="1">
      <alignment horizontal="center"/>
    </xf>
    <xf numFmtId="0" fontId="8" fillId="0" borderId="6" xfId="0" applyFont="1" applyBorder="1" applyAlignment="1">
      <alignment horizontal="center"/>
    </xf>
    <xf numFmtId="0" fontId="0" fillId="0" borderId="6" xfId="0" applyBorder="1" applyAlignment="1"/>
    <xf numFmtId="0" fontId="10" fillId="0" borderId="0" xfId="0" applyFont="1" applyBorder="1" applyAlignment="1">
      <alignment horizontal="center" vertical="top"/>
    </xf>
    <xf numFmtId="0" fontId="0" fillId="0" borderId="0" xfId="0" applyBorder="1" applyAlignment="1"/>
    <xf numFmtId="0" fontId="13" fillId="2" borderId="0" xfId="0" applyFont="1" applyFill="1" applyBorder="1" applyAlignment="1" applyProtection="1">
      <alignment horizontal="center"/>
    </xf>
    <xf numFmtId="0" fontId="0" fillId="2" borderId="0" xfId="0" applyFill="1" applyAlignment="1"/>
    <xf numFmtId="0" fontId="15" fillId="2" borderId="10" xfId="0" applyFont="1" applyFill="1" applyBorder="1" applyAlignment="1"/>
    <xf numFmtId="0" fontId="0" fillId="2" borderId="11" xfId="0" applyFill="1" applyBorder="1" applyAlignment="1"/>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5" fillId="3" borderId="10" xfId="0" applyFont="1" applyFill="1" applyBorder="1" applyAlignment="1"/>
    <xf numFmtId="0" fontId="0" fillId="2" borderId="14" xfId="0" applyFill="1" applyBorder="1" applyAlignment="1"/>
    <xf numFmtId="0" fontId="20" fillId="0" borderId="10" xfId="0" applyFont="1" applyFill="1" applyBorder="1" applyAlignment="1" applyProtection="1">
      <alignment horizontal="left" vertical="center" wrapText="1"/>
    </xf>
    <xf numFmtId="0" fontId="20" fillId="0" borderId="11" xfId="0" applyFont="1" applyBorder="1" applyAlignment="1" applyProtection="1">
      <alignment horizontal="left"/>
    </xf>
    <xf numFmtId="0" fontId="20" fillId="0" borderId="17" xfId="0" applyFont="1" applyBorder="1" applyAlignment="1" applyProtection="1">
      <alignment horizontal="left"/>
    </xf>
    <xf numFmtId="0" fontId="20" fillId="0" borderId="7" xfId="0" applyFont="1" applyBorder="1" applyAlignment="1" applyProtection="1">
      <alignment horizontal="left"/>
    </xf>
    <xf numFmtId="0" fontId="20" fillId="0" borderId="20" xfId="0" applyFont="1" applyBorder="1" applyAlignment="1" applyProtection="1">
      <alignment horizontal="left"/>
    </xf>
    <xf numFmtId="0" fontId="20" fillId="0" borderId="8" xfId="0" applyFont="1" applyBorder="1" applyAlignment="1" applyProtection="1">
      <alignment horizontal="left"/>
    </xf>
    <xf numFmtId="0" fontId="2" fillId="0" borderId="15" xfId="0" applyNumberFormat="1" applyFont="1" applyBorder="1" applyAlignment="1">
      <alignment horizontal="left"/>
    </xf>
    <xf numFmtId="0" fontId="2" fillId="0" borderId="16" xfId="0" applyNumberFormat="1" applyFont="1" applyBorder="1" applyAlignment="1">
      <alignment horizontal="left"/>
    </xf>
    <xf numFmtId="49" fontId="2" fillId="0" borderId="18" xfId="0" applyNumberFormat="1" applyFont="1" applyBorder="1" applyAlignment="1"/>
    <xf numFmtId="49" fontId="2" fillId="0" borderId="19" xfId="0" applyNumberFormat="1" applyFont="1" applyBorder="1" applyAlignment="1"/>
    <xf numFmtId="0" fontId="2" fillId="0" borderId="17" xfId="0" applyNumberFormat="1" applyFont="1" applyBorder="1" applyAlignment="1">
      <alignment horizontal="left" vertical="top" wrapText="1"/>
    </xf>
    <xf numFmtId="0" fontId="2" fillId="0" borderId="7" xfId="0" applyNumberFormat="1" applyFont="1" applyBorder="1" applyAlignment="1">
      <alignment horizontal="left" vertical="top" wrapText="1"/>
    </xf>
    <xf numFmtId="0" fontId="2" fillId="0" borderId="20"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0" fontId="15" fillId="2" borderId="17" xfId="0" applyFont="1" applyFill="1" applyBorder="1" applyAlignment="1"/>
    <xf numFmtId="0" fontId="0" fillId="2" borderId="0" xfId="0" applyFill="1" applyBorder="1" applyAlignment="1"/>
    <xf numFmtId="0" fontId="6" fillId="0" borderId="17"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6" fillId="0" borderId="20"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1" fillId="4" borderId="9" xfId="0" applyFont="1" applyFill="1" applyBorder="1" applyAlignment="1">
      <alignment horizontal="left" vertical="top" wrapText="1"/>
    </xf>
    <xf numFmtId="0" fontId="1" fillId="0" borderId="3" xfId="0" applyFont="1" applyFill="1" applyBorder="1" applyAlignment="1">
      <alignment horizontal="center" wrapText="1"/>
    </xf>
    <xf numFmtId="0" fontId="0" fillId="0" borderId="2" xfId="0" applyBorder="1" applyAlignment="1">
      <alignment wrapText="1"/>
    </xf>
    <xf numFmtId="0" fontId="1" fillId="4" borderId="1" xfId="0" applyFont="1" applyFill="1" applyBorder="1" applyAlignment="1">
      <alignment horizontal="left" vertical="top" wrapText="1"/>
    </xf>
    <xf numFmtId="49" fontId="7" fillId="0" borderId="0" xfId="0" applyNumberFormat="1" applyFont="1" applyFill="1" applyBorder="1" applyAlignment="1">
      <alignment horizontal="left" vertical="top" wrapText="1"/>
    </xf>
    <xf numFmtId="49" fontId="7" fillId="0" borderId="7" xfId="0" applyNumberFormat="1" applyFont="1" applyFill="1" applyBorder="1" applyAlignment="1">
      <alignment horizontal="left" vertical="top" wrapText="1"/>
    </xf>
    <xf numFmtId="0" fontId="1" fillId="0" borderId="9" xfId="0" applyFont="1" applyFill="1" applyBorder="1" applyAlignment="1">
      <alignment horizontal="left" vertical="top" wrapText="1"/>
    </xf>
    <xf numFmtId="0" fontId="22" fillId="0" borderId="14" xfId="0" applyFont="1" applyBorder="1" applyAlignment="1">
      <alignment horizontal="left" vertical="center" wrapText="1"/>
    </xf>
    <xf numFmtId="0" fontId="22" fillId="0" borderId="11" xfId="0" applyFont="1" applyBorder="1" applyAlignment="1">
      <alignment horizontal="left" vertical="center" wrapText="1"/>
    </xf>
    <xf numFmtId="0" fontId="0" fillId="0" borderId="0" xfId="0" applyFont="1" applyAlignment="1">
      <alignment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punda/Documents/HONZA/00%20HOTOV&#201;/2016/16-3478%20VZT%20DM&#352;J%20PARDUBICE/projekt/Rozpo&#269;et%20VZT%20titul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i list"/>
      <sheetName val="BKB-SM-5034"/>
      <sheetName val="Pomocny"/>
    </sheetNames>
    <sheetDataSet>
      <sheetData sheetId="0" refreshError="1"/>
      <sheetData sheetId="1" refreshError="1"/>
      <sheetData sheetId="2" refreshError="1">
        <row r="2">
          <cell r="B2" t="str">
            <v>Statutární město Ostrava, Mestský obvod Ostrava-Jih</v>
          </cell>
        </row>
        <row r="5">
          <cell r="B5" t="str">
            <v>15-01-3208</v>
          </cell>
        </row>
        <row r="7">
          <cell r="B7" t="str">
            <v>Rekonstrukce vzduchotechniky ve školní kuchyni při ZŠ Dvorského, Ostrava – Bělský Les
1. Vzduchotechnika</v>
          </cell>
        </row>
        <row r="8">
          <cell r="B8" t="str">
            <v>Specifikace materiálu</v>
          </cell>
        </row>
        <row r="10">
          <cell r="B10" t="str">
            <v>Ing. Petra Stiborova</v>
          </cell>
        </row>
        <row r="11">
          <cell r="B11" t="str">
            <v>Ing. Jan Špunda</v>
          </cell>
        </row>
        <row r="12">
          <cell r="B12" t="str">
            <v>Ing. Aleš Koňařík</v>
          </cell>
        </row>
        <row r="13">
          <cell r="B13">
            <v>42089</v>
          </cell>
        </row>
        <row r="14">
          <cell r="B14" t="str">
            <v>DPS</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1"/>
  <sheetViews>
    <sheetView topLeftCell="A13" zoomScaleNormal="100" workbookViewId="0">
      <selection activeCell="B9" sqref="B9"/>
    </sheetView>
  </sheetViews>
  <sheetFormatPr defaultRowHeight="12.75"/>
  <cols>
    <col min="1" max="1" width="3.7109375" customWidth="1"/>
    <col min="2" max="2" width="49.7109375" customWidth="1"/>
    <col min="3" max="3" width="15.7109375" customWidth="1"/>
    <col min="4" max="4" width="22.7109375" customWidth="1"/>
  </cols>
  <sheetData>
    <row r="1" spans="1:255" ht="35.1" customHeight="1">
      <c r="A1" s="150" t="s">
        <v>29</v>
      </c>
      <c r="B1" s="151"/>
      <c r="C1" s="151"/>
      <c r="D1" s="151"/>
    </row>
    <row r="2" spans="1:255" ht="15">
      <c r="A2" s="152" t="s">
        <v>30</v>
      </c>
      <c r="B2" s="153"/>
      <c r="C2" s="153"/>
      <c r="D2" s="153"/>
    </row>
    <row r="3" spans="1:255" ht="99.95" customHeight="1">
      <c r="A3" s="153"/>
      <c r="B3" s="153"/>
      <c r="C3" s="153"/>
      <c r="D3" s="153"/>
    </row>
    <row r="4" spans="1:255" ht="24.95" customHeight="1">
      <c r="A4" s="154" t="s">
        <v>114</v>
      </c>
      <c r="B4" s="155"/>
      <c r="C4" s="155"/>
      <c r="D4" s="155"/>
      <c r="E4" s="120"/>
      <c r="F4" s="120"/>
      <c r="G4" s="120"/>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49"/>
      <c r="BW4" s="149"/>
      <c r="BX4" s="149"/>
      <c r="BY4" s="149"/>
      <c r="BZ4" s="149"/>
      <c r="CA4" s="149"/>
      <c r="CB4" s="149"/>
      <c r="CC4" s="149"/>
      <c r="CD4" s="149"/>
      <c r="CE4" s="149"/>
      <c r="CF4" s="149"/>
      <c r="CG4" s="149"/>
      <c r="CH4" s="149"/>
      <c r="CI4" s="149"/>
      <c r="CJ4" s="149"/>
      <c r="CK4" s="149"/>
      <c r="CL4" s="149"/>
      <c r="CM4" s="149"/>
      <c r="CN4" s="149"/>
      <c r="CO4" s="149"/>
      <c r="CP4" s="149"/>
      <c r="CQ4" s="149"/>
      <c r="CR4" s="149"/>
      <c r="CS4" s="149"/>
      <c r="CT4" s="149"/>
      <c r="CU4" s="149"/>
      <c r="CV4" s="149"/>
      <c r="CW4" s="149"/>
      <c r="CX4" s="149"/>
      <c r="CY4" s="149"/>
      <c r="CZ4" s="149"/>
      <c r="DA4" s="149"/>
      <c r="DB4" s="149"/>
      <c r="DC4" s="149"/>
      <c r="DD4" s="149"/>
      <c r="DE4" s="149"/>
      <c r="DF4" s="149"/>
      <c r="DG4" s="149"/>
      <c r="DH4" s="149"/>
      <c r="DI4" s="149"/>
      <c r="DJ4" s="149"/>
      <c r="DK4" s="149"/>
      <c r="DL4" s="149"/>
      <c r="DM4" s="149"/>
      <c r="DN4" s="149"/>
      <c r="DO4" s="149"/>
      <c r="DP4" s="149"/>
      <c r="DQ4" s="149"/>
      <c r="DR4" s="149"/>
      <c r="DS4" s="149"/>
      <c r="DT4" s="149"/>
      <c r="DU4" s="149"/>
      <c r="DV4" s="149"/>
      <c r="DW4" s="149"/>
      <c r="DX4" s="149"/>
      <c r="DY4" s="149"/>
      <c r="DZ4" s="149"/>
      <c r="EA4" s="149"/>
      <c r="EB4" s="149"/>
      <c r="EC4" s="149"/>
      <c r="ED4" s="149"/>
      <c r="EE4" s="149"/>
      <c r="EF4" s="149"/>
      <c r="EG4" s="149"/>
      <c r="EH4" s="149"/>
      <c r="EI4" s="149"/>
      <c r="EJ4" s="149"/>
      <c r="EK4" s="149"/>
      <c r="EL4" s="149"/>
      <c r="EM4" s="149"/>
      <c r="EN4" s="149"/>
      <c r="EO4" s="149"/>
      <c r="EP4" s="149"/>
      <c r="EQ4" s="149"/>
      <c r="ER4" s="149"/>
      <c r="ES4" s="149"/>
      <c r="ET4" s="149"/>
      <c r="EU4" s="149"/>
      <c r="EV4" s="149"/>
      <c r="EW4" s="149"/>
      <c r="EX4" s="149"/>
      <c r="EY4" s="149"/>
      <c r="EZ4" s="149"/>
      <c r="FA4" s="149"/>
      <c r="FB4" s="149"/>
      <c r="FC4" s="149"/>
      <c r="FD4" s="149"/>
      <c r="FE4" s="149"/>
      <c r="FF4" s="149"/>
      <c r="FG4" s="149"/>
      <c r="FH4" s="149"/>
      <c r="FI4" s="149"/>
      <c r="FJ4" s="149"/>
      <c r="FK4" s="149"/>
      <c r="FL4" s="149"/>
      <c r="FM4" s="149"/>
      <c r="FN4" s="149"/>
      <c r="FO4" s="149"/>
      <c r="FP4" s="149"/>
      <c r="FQ4" s="149"/>
      <c r="FR4" s="149"/>
      <c r="FS4" s="149"/>
      <c r="FT4" s="149"/>
      <c r="FU4" s="149"/>
      <c r="FV4" s="149"/>
      <c r="FW4" s="149"/>
      <c r="FX4" s="149"/>
      <c r="FY4" s="149"/>
      <c r="FZ4" s="149"/>
      <c r="GA4" s="149"/>
      <c r="GB4" s="149"/>
      <c r="GC4" s="149"/>
      <c r="GD4" s="149"/>
      <c r="GE4" s="149"/>
      <c r="GF4" s="149"/>
      <c r="GG4" s="149"/>
      <c r="GH4" s="149"/>
      <c r="GI4" s="149"/>
      <c r="GJ4" s="149"/>
      <c r="GK4" s="149"/>
      <c r="GL4" s="149"/>
      <c r="GM4" s="149"/>
      <c r="GN4" s="149"/>
      <c r="GO4" s="149"/>
      <c r="GP4" s="149"/>
      <c r="GQ4" s="149"/>
      <c r="GR4" s="149"/>
      <c r="GS4" s="149"/>
      <c r="GT4" s="149"/>
      <c r="GU4" s="149"/>
      <c r="GV4" s="149"/>
      <c r="GW4" s="149"/>
      <c r="GX4" s="149"/>
      <c r="GY4" s="149"/>
      <c r="GZ4" s="149"/>
      <c r="HA4" s="149"/>
      <c r="HB4" s="149"/>
      <c r="HC4" s="149"/>
      <c r="HD4" s="149"/>
      <c r="HE4" s="149"/>
      <c r="HF4" s="149"/>
      <c r="HG4" s="149"/>
      <c r="HH4" s="149"/>
      <c r="HI4" s="149"/>
      <c r="HJ4" s="149"/>
      <c r="HK4" s="149"/>
      <c r="HL4" s="149"/>
      <c r="HM4" s="149"/>
      <c r="HN4" s="149"/>
      <c r="HO4" s="149"/>
      <c r="HP4" s="149"/>
      <c r="HQ4" s="149"/>
      <c r="HR4" s="149"/>
      <c r="HS4" s="149"/>
      <c r="HT4" s="149"/>
      <c r="HU4" s="149"/>
      <c r="HV4" s="149"/>
      <c r="HW4" s="149"/>
      <c r="HX4" s="149"/>
      <c r="HY4" s="149"/>
      <c r="HZ4" s="149"/>
      <c r="IA4" s="149"/>
      <c r="IB4" s="149"/>
      <c r="IC4" s="149"/>
      <c r="ID4" s="149"/>
      <c r="IE4" s="149"/>
      <c r="IF4" s="149"/>
      <c r="IG4" s="149"/>
      <c r="IH4" s="149"/>
      <c r="II4" s="149"/>
      <c r="IJ4" s="149"/>
      <c r="IK4" s="149"/>
      <c r="IL4" s="149"/>
      <c r="IM4" s="149"/>
      <c r="IN4" s="149"/>
      <c r="IO4" s="149"/>
      <c r="IP4" s="149"/>
      <c r="IQ4" s="149"/>
      <c r="IR4" s="149"/>
      <c r="IS4" s="149"/>
      <c r="IT4" s="149"/>
      <c r="IU4" s="149"/>
    </row>
    <row r="5" spans="1:255" ht="24.95" customHeight="1">
      <c r="A5" s="154" t="s">
        <v>115</v>
      </c>
      <c r="B5" s="155"/>
      <c r="C5" s="155"/>
      <c r="D5" s="155"/>
    </row>
    <row r="6" spans="1:255" ht="18" customHeight="1">
      <c r="B6" s="94"/>
      <c r="C6" s="94"/>
      <c r="D6" s="94"/>
    </row>
    <row r="7" spans="1:255" ht="18" customHeight="1">
      <c r="B7" s="94"/>
      <c r="C7" s="94"/>
      <c r="D7" s="94"/>
    </row>
    <row r="8" spans="1:255" ht="18" customHeight="1">
      <c r="B8" s="94"/>
      <c r="C8" s="94"/>
      <c r="D8" s="94"/>
    </row>
    <row r="9" spans="1:255" ht="18" customHeight="1">
      <c r="B9" s="94"/>
      <c r="C9" s="94"/>
      <c r="D9" s="94"/>
    </row>
    <row r="10" spans="1:255" ht="18" customHeight="1">
      <c r="B10" s="94"/>
      <c r="C10" s="94"/>
      <c r="D10" s="94"/>
    </row>
    <row r="11" spans="1:255" ht="18" customHeight="1">
      <c r="B11" s="94"/>
      <c r="C11" s="94"/>
      <c r="D11" s="94"/>
    </row>
    <row r="12" spans="1:255" ht="18" customHeight="1">
      <c r="B12" s="94"/>
      <c r="C12" s="94"/>
      <c r="D12" s="94"/>
    </row>
    <row r="13" spans="1:255" s="95" customFormat="1" ht="18" customHeight="1">
      <c r="B13" s="94"/>
      <c r="C13" s="94"/>
      <c r="D13" s="94"/>
      <c r="E13"/>
      <c r="F13"/>
      <c r="G13"/>
      <c r="H13"/>
    </row>
    <row r="14" spans="1:255" s="95" customFormat="1" ht="18" customHeight="1">
      <c r="B14" s="94"/>
      <c r="C14" s="94"/>
      <c r="D14" s="94"/>
      <c r="E14"/>
      <c r="F14"/>
      <c r="G14"/>
      <c r="H14"/>
    </row>
    <row r="15" spans="1:255" s="95" customFormat="1" ht="18" customHeight="1">
      <c r="B15" s="94"/>
      <c r="C15" s="156" t="s">
        <v>31</v>
      </c>
      <c r="D15" s="157"/>
      <c r="E15"/>
      <c r="F15"/>
      <c r="G15"/>
      <c r="H15"/>
    </row>
    <row r="16" spans="1:255" s="95" customFormat="1" ht="18" customHeight="1">
      <c r="B16" s="94"/>
      <c r="C16" s="158"/>
      <c r="D16" s="158"/>
      <c r="E16"/>
      <c r="F16"/>
      <c r="G16"/>
      <c r="H16"/>
    </row>
    <row r="17" spans="1:8" s="95" customFormat="1" ht="18" customHeight="1">
      <c r="B17" s="94"/>
      <c r="C17" s="159"/>
      <c r="D17" s="159"/>
      <c r="E17"/>
      <c r="F17"/>
      <c r="G17"/>
      <c r="H17"/>
    </row>
    <row r="18" spans="1:8" s="96" customFormat="1" ht="18" customHeight="1">
      <c r="B18" s="97"/>
      <c r="C18" s="97"/>
      <c r="D18" s="98"/>
    </row>
    <row r="19" spans="1:8" s="96" customFormat="1" ht="15" customHeight="1">
      <c r="A19" s="115" t="s">
        <v>32</v>
      </c>
      <c r="B19" s="113" t="s">
        <v>33</v>
      </c>
      <c r="C19" s="114" t="s">
        <v>34</v>
      </c>
      <c r="D19" s="114" t="s">
        <v>35</v>
      </c>
    </row>
    <row r="20" spans="1:8" s="96" customFormat="1" ht="15" customHeight="1">
      <c r="A20" s="99"/>
      <c r="B20" s="100"/>
      <c r="C20" s="101"/>
      <c r="D20" s="100"/>
      <c r="E20" s="98"/>
    </row>
    <row r="21" spans="1:8" s="96" customFormat="1" ht="15" customHeight="1">
      <c r="A21" s="99"/>
      <c r="B21" s="100"/>
      <c r="C21" s="101"/>
      <c r="D21" s="100"/>
      <c r="E21" s="98"/>
    </row>
    <row r="22" spans="1:8" s="96" customFormat="1" ht="15" customHeight="1">
      <c r="A22" s="99"/>
      <c r="B22" s="100"/>
      <c r="C22" s="101"/>
      <c r="D22" s="100"/>
      <c r="E22" s="98"/>
    </row>
    <row r="23" spans="1:8" s="96" customFormat="1" ht="15" customHeight="1">
      <c r="A23" s="99"/>
      <c r="B23" s="100"/>
      <c r="C23" s="101"/>
      <c r="D23" s="100"/>
      <c r="E23" s="102"/>
    </row>
    <row r="24" spans="1:8" s="96" customFormat="1" ht="15" customHeight="1">
      <c r="A24" s="99"/>
      <c r="B24" s="100"/>
      <c r="C24" s="101"/>
      <c r="D24" s="103"/>
    </row>
    <row r="25" spans="1:8" s="96" customFormat="1" ht="18" customHeight="1">
      <c r="A25" s="104"/>
      <c r="B25" s="105"/>
      <c r="C25" s="106"/>
      <c r="D25" s="107"/>
    </row>
    <row r="26" spans="1:8" s="96" customFormat="1" ht="18" customHeight="1">
      <c r="A26" s="160" t="s">
        <v>36</v>
      </c>
      <c r="B26" s="161"/>
      <c r="C26" s="162" t="s">
        <v>37</v>
      </c>
      <c r="D26" s="163"/>
    </row>
    <row r="27" spans="1:8" s="96" customFormat="1" ht="18" customHeight="1">
      <c r="A27" s="168" t="s">
        <v>110</v>
      </c>
      <c r="B27" s="169"/>
      <c r="C27" s="164"/>
      <c r="D27" s="165"/>
    </row>
    <row r="28" spans="1:8" s="96" customFormat="1" ht="18" customHeight="1">
      <c r="A28" s="170"/>
      <c r="B28" s="171"/>
      <c r="C28" s="166"/>
      <c r="D28" s="167"/>
    </row>
    <row r="29" spans="1:8" s="96" customFormat="1" ht="15" customHeight="1">
      <c r="A29" s="156" t="s">
        <v>38</v>
      </c>
      <c r="B29" s="157"/>
      <c r="C29" s="116" t="s">
        <v>35</v>
      </c>
      <c r="D29" s="108" t="s">
        <v>55</v>
      </c>
    </row>
    <row r="30" spans="1:8" s="96" customFormat="1" ht="15" customHeight="1">
      <c r="A30" s="172" t="s">
        <v>109</v>
      </c>
      <c r="B30" s="173"/>
      <c r="C30" s="117" t="s">
        <v>39</v>
      </c>
      <c r="D30" s="108" t="s">
        <v>106</v>
      </c>
    </row>
    <row r="31" spans="1:8" s="96" customFormat="1" ht="15" customHeight="1">
      <c r="A31" s="172"/>
      <c r="B31" s="173"/>
      <c r="C31" s="117" t="s">
        <v>40</v>
      </c>
      <c r="D31" s="109" t="s">
        <v>107</v>
      </c>
    </row>
    <row r="32" spans="1:8" s="96" customFormat="1" ht="15" customHeight="1">
      <c r="A32" s="172"/>
      <c r="B32" s="173"/>
      <c r="C32" s="117" t="s">
        <v>34</v>
      </c>
      <c r="D32" s="110">
        <v>42534</v>
      </c>
    </row>
    <row r="33" spans="1:4" s="96" customFormat="1" ht="15" customHeight="1">
      <c r="A33" s="172"/>
      <c r="B33" s="173"/>
      <c r="C33" s="117" t="s">
        <v>41</v>
      </c>
      <c r="D33" s="109" t="str">
        <f>Stupen</f>
        <v>DPS</v>
      </c>
    </row>
    <row r="34" spans="1:4" s="96" customFormat="1" ht="15" customHeight="1">
      <c r="A34" s="172"/>
      <c r="B34" s="173"/>
      <c r="C34" s="117" t="s">
        <v>42</v>
      </c>
      <c r="D34" s="119" t="s">
        <v>108</v>
      </c>
    </row>
    <row r="35" spans="1:4" s="96" customFormat="1" ht="15" customHeight="1">
      <c r="A35" s="174"/>
      <c r="B35" s="175"/>
      <c r="C35" s="118" t="s">
        <v>43</v>
      </c>
      <c r="D35" s="111">
        <v>6</v>
      </c>
    </row>
    <row r="36" spans="1:4" ht="15" customHeight="1">
      <c r="A36" s="176" t="s">
        <v>44</v>
      </c>
      <c r="B36" s="177"/>
      <c r="C36" s="156" t="s">
        <v>45</v>
      </c>
      <c r="D36" s="157"/>
    </row>
    <row r="37" spans="1:4" ht="18" customHeight="1">
      <c r="A37" s="178" t="s">
        <v>112</v>
      </c>
      <c r="B37" s="179"/>
      <c r="C37" s="158" t="s">
        <v>113</v>
      </c>
      <c r="D37" s="158"/>
    </row>
    <row r="38" spans="1:4" ht="18" customHeight="1">
      <c r="A38" s="180"/>
      <c r="B38" s="181"/>
      <c r="C38" s="159"/>
      <c r="D38" s="159"/>
    </row>
    <row r="40" spans="1:4">
      <c r="D40" s="112"/>
    </row>
    <row r="41" spans="1:4">
      <c r="D41" s="112"/>
    </row>
  </sheetData>
  <mergeCells count="79">
    <mergeCell ref="A29:B29"/>
    <mergeCell ref="A30:B35"/>
    <mergeCell ref="A36:B36"/>
    <mergeCell ref="C36:D36"/>
    <mergeCell ref="A37:B38"/>
    <mergeCell ref="C37:D38"/>
    <mergeCell ref="A5:D5"/>
    <mergeCell ref="C15:D15"/>
    <mergeCell ref="C16:D17"/>
    <mergeCell ref="A26:B26"/>
    <mergeCell ref="C26:D28"/>
    <mergeCell ref="A27:B27"/>
    <mergeCell ref="A28:B28"/>
    <mergeCell ref="IR4:IU4"/>
    <mergeCell ref="GZ4:HC4"/>
    <mergeCell ref="HD4:HG4"/>
    <mergeCell ref="HH4:HK4"/>
    <mergeCell ref="HL4:HO4"/>
    <mergeCell ref="HP4:HS4"/>
    <mergeCell ref="HT4:HW4"/>
    <mergeCell ref="HX4:IA4"/>
    <mergeCell ref="IB4:IE4"/>
    <mergeCell ref="IF4:II4"/>
    <mergeCell ref="IJ4:IM4"/>
    <mergeCell ref="IN4:IQ4"/>
    <mergeCell ref="GV4:GY4"/>
    <mergeCell ref="FD4:FG4"/>
    <mergeCell ref="FH4:FK4"/>
    <mergeCell ref="FL4:FO4"/>
    <mergeCell ref="FP4:FS4"/>
    <mergeCell ref="FT4:FW4"/>
    <mergeCell ref="FX4:GA4"/>
    <mergeCell ref="GB4:GE4"/>
    <mergeCell ref="GF4:GI4"/>
    <mergeCell ref="GJ4:GM4"/>
    <mergeCell ref="GN4:GQ4"/>
    <mergeCell ref="GR4:GU4"/>
    <mergeCell ref="EZ4:FC4"/>
    <mergeCell ref="DH4:DK4"/>
    <mergeCell ref="DL4:DO4"/>
    <mergeCell ref="DP4:DS4"/>
    <mergeCell ref="DT4:DW4"/>
    <mergeCell ref="DX4:EA4"/>
    <mergeCell ref="EB4:EE4"/>
    <mergeCell ref="EF4:EI4"/>
    <mergeCell ref="EJ4:EM4"/>
    <mergeCell ref="EN4:EQ4"/>
    <mergeCell ref="ER4:EU4"/>
    <mergeCell ref="EV4:EY4"/>
    <mergeCell ref="DD4:DG4"/>
    <mergeCell ref="BL4:BO4"/>
    <mergeCell ref="BP4:BS4"/>
    <mergeCell ref="BT4:BW4"/>
    <mergeCell ref="BX4:CA4"/>
    <mergeCell ref="CB4:CE4"/>
    <mergeCell ref="CF4:CI4"/>
    <mergeCell ref="CJ4:CM4"/>
    <mergeCell ref="CN4:CQ4"/>
    <mergeCell ref="CR4:CU4"/>
    <mergeCell ref="CV4:CY4"/>
    <mergeCell ref="CZ4:DC4"/>
    <mergeCell ref="BH4:BK4"/>
    <mergeCell ref="P4:S4"/>
    <mergeCell ref="T4:W4"/>
    <mergeCell ref="X4:AA4"/>
    <mergeCell ref="AB4:AE4"/>
    <mergeCell ref="AF4:AI4"/>
    <mergeCell ref="AJ4:AM4"/>
    <mergeCell ref="AN4:AQ4"/>
    <mergeCell ref="AR4:AU4"/>
    <mergeCell ref="AV4:AY4"/>
    <mergeCell ref="AZ4:BC4"/>
    <mergeCell ref="BD4:BG4"/>
    <mergeCell ref="L4:O4"/>
    <mergeCell ref="A1:D1"/>
    <mergeCell ref="A2:D2"/>
    <mergeCell ref="A3:D3"/>
    <mergeCell ref="A4:D4"/>
    <mergeCell ref="H4:K4"/>
  </mergeCells>
  <printOptions horizontalCentered="1"/>
  <pageMargins left="0.59055118110236227" right="0.59055118110236227" top="0.59055118110236227" bottom="0.78740157480314965" header="0.51181102362204722"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topLeftCell="A71" zoomScaleNormal="100" zoomScaleSheetLayoutView="100" zoomScalePageLayoutView="70" workbookViewId="0">
      <selection activeCell="C106" sqref="C106"/>
    </sheetView>
  </sheetViews>
  <sheetFormatPr defaultColWidth="0" defaultRowHeight="12.75"/>
  <cols>
    <col min="1" max="1" width="8.7109375" style="4" customWidth="1"/>
    <col min="2" max="2" width="6.7109375" style="5" customWidth="1"/>
    <col min="3" max="3" width="48.85546875" style="1" customWidth="1"/>
    <col min="4" max="4" width="5.7109375" style="1" customWidth="1"/>
    <col min="5" max="5" width="7.7109375" style="1" customWidth="1"/>
    <col min="6" max="7" width="12.7109375" style="39" customWidth="1"/>
    <col min="8" max="8" width="8.7109375" style="6" customWidth="1"/>
    <col min="9" max="9" width="10.7109375" style="46" customWidth="1"/>
    <col min="10" max="16384" width="0" style="1" hidden="1"/>
  </cols>
  <sheetData>
    <row r="1" spans="1:9">
      <c r="A1" s="31" t="s">
        <v>10</v>
      </c>
      <c r="B1" s="31" t="s">
        <v>9</v>
      </c>
      <c r="C1" s="30" t="s">
        <v>11</v>
      </c>
      <c r="D1" s="34" t="s">
        <v>7</v>
      </c>
      <c r="E1" s="34" t="s">
        <v>8</v>
      </c>
      <c r="F1" s="183" t="s">
        <v>12</v>
      </c>
      <c r="G1" s="183" t="s">
        <v>13</v>
      </c>
      <c r="H1" s="35" t="s">
        <v>3</v>
      </c>
      <c r="I1" s="9"/>
    </row>
    <row r="2" spans="1:9">
      <c r="A2" s="32"/>
      <c r="B2" s="33" t="s">
        <v>1</v>
      </c>
      <c r="C2" s="10"/>
      <c r="D2" s="10"/>
      <c r="E2" s="10"/>
      <c r="F2" s="184"/>
      <c r="G2" s="184"/>
      <c r="H2" s="36" t="s">
        <v>7</v>
      </c>
      <c r="I2" s="37" t="s">
        <v>0</v>
      </c>
    </row>
    <row r="3" spans="1:9" ht="29.25" customHeight="1">
      <c r="A3" s="189" t="s">
        <v>78</v>
      </c>
      <c r="B3" s="189"/>
      <c r="C3" s="189"/>
      <c r="D3" s="189"/>
      <c r="E3" s="189"/>
      <c r="F3" s="189"/>
      <c r="G3" s="189"/>
      <c r="H3" s="189"/>
      <c r="I3" s="190"/>
    </row>
    <row r="4" spans="1:9" ht="25.5" customHeight="1">
      <c r="A4" s="186" t="s">
        <v>56</v>
      </c>
      <c r="B4" s="186"/>
      <c r="C4" s="186"/>
      <c r="D4" s="186"/>
      <c r="E4" s="186"/>
      <c r="F4" s="186"/>
      <c r="G4" s="186"/>
      <c r="H4" s="186"/>
      <c r="I4" s="187"/>
    </row>
    <row r="5" spans="1:9">
      <c r="A5" s="53"/>
      <c r="B5" s="54"/>
      <c r="C5" s="55"/>
      <c r="D5" s="55"/>
      <c r="E5" s="55"/>
      <c r="F5" s="56"/>
      <c r="G5" s="56"/>
      <c r="H5" s="57"/>
      <c r="I5" s="58"/>
    </row>
    <row r="6" spans="1:9" s="144" customFormat="1" ht="12.75" customHeight="1">
      <c r="A6" s="142"/>
      <c r="B6" s="143"/>
      <c r="C6" s="182" t="s">
        <v>79</v>
      </c>
      <c r="D6" s="182"/>
      <c r="E6" s="182"/>
      <c r="F6" s="182"/>
      <c r="G6" s="182"/>
      <c r="H6" s="182"/>
      <c r="I6" s="185"/>
    </row>
    <row r="7" spans="1:9" s="8" customFormat="1">
      <c r="A7" s="11"/>
      <c r="B7" s="13"/>
      <c r="C7" s="27"/>
      <c r="D7" s="12"/>
      <c r="E7" s="12"/>
      <c r="F7" s="38"/>
      <c r="G7" s="38"/>
      <c r="H7" s="14"/>
      <c r="I7" s="44"/>
    </row>
    <row r="8" spans="1:9" s="2" customFormat="1" ht="157.5" customHeight="1">
      <c r="A8" s="24" t="s">
        <v>48</v>
      </c>
      <c r="B8" s="29"/>
      <c r="C8" s="68" t="s">
        <v>80</v>
      </c>
      <c r="D8" s="2" t="s">
        <v>2</v>
      </c>
      <c r="E8" s="28">
        <v>1</v>
      </c>
      <c r="F8" s="47"/>
      <c r="G8" s="48"/>
      <c r="H8" s="3"/>
      <c r="I8" s="45"/>
    </row>
    <row r="9" spans="1:9" s="7" customFormat="1">
      <c r="A9" s="69" t="s">
        <v>49</v>
      </c>
      <c r="B9" s="29"/>
      <c r="C9" s="17" t="s">
        <v>5</v>
      </c>
      <c r="D9" s="23"/>
      <c r="E9" s="28"/>
      <c r="F9" s="47"/>
      <c r="G9" s="48"/>
      <c r="H9" s="3"/>
      <c r="I9" s="45"/>
    </row>
    <row r="10" spans="1:9" s="7" customFormat="1">
      <c r="A10" s="24" t="s">
        <v>50</v>
      </c>
      <c r="B10" s="29"/>
      <c r="C10" s="52" t="s">
        <v>81</v>
      </c>
      <c r="D10" s="2" t="s">
        <v>2</v>
      </c>
      <c r="E10" s="28">
        <v>2</v>
      </c>
      <c r="F10" s="47"/>
      <c r="G10" s="48"/>
      <c r="H10" s="3"/>
      <c r="I10" s="45"/>
    </row>
    <row r="11" spans="1:9" s="7" customFormat="1">
      <c r="A11" s="24" t="s">
        <v>61</v>
      </c>
      <c r="B11" s="29"/>
      <c r="C11" s="23" t="s">
        <v>82</v>
      </c>
      <c r="D11" s="2" t="s">
        <v>2</v>
      </c>
      <c r="E11" s="28">
        <v>6</v>
      </c>
      <c r="F11" s="47"/>
      <c r="G11" s="48"/>
      <c r="H11" s="3"/>
      <c r="I11" s="45"/>
    </row>
    <row r="12" spans="1:9" s="7" customFormat="1">
      <c r="A12" s="24" t="s">
        <v>62</v>
      </c>
      <c r="B12" s="29"/>
      <c r="C12" s="7" t="s">
        <v>59</v>
      </c>
      <c r="D12" s="7" t="s">
        <v>2</v>
      </c>
      <c r="E12" s="7">
        <v>1</v>
      </c>
      <c r="F12" s="47"/>
      <c r="G12" s="48"/>
      <c r="H12" s="3"/>
      <c r="I12" s="45"/>
    </row>
    <row r="13" spans="1:9" s="7" customFormat="1">
      <c r="A13" s="24" t="s">
        <v>63</v>
      </c>
      <c r="B13" s="29"/>
      <c r="C13" s="7" t="s">
        <v>60</v>
      </c>
      <c r="D13" s="7" t="s">
        <v>2</v>
      </c>
      <c r="E13" s="7">
        <v>1</v>
      </c>
      <c r="F13" s="47"/>
      <c r="G13" s="48"/>
      <c r="H13" s="3"/>
      <c r="I13" s="45"/>
    </row>
    <row r="14" spans="1:9" s="7" customFormat="1" ht="25.5">
      <c r="A14" s="24" t="s">
        <v>64</v>
      </c>
      <c r="B14" s="29"/>
      <c r="C14" s="59" t="s">
        <v>83</v>
      </c>
      <c r="D14" s="2" t="s">
        <v>2</v>
      </c>
      <c r="E14" s="28">
        <v>8</v>
      </c>
      <c r="F14" s="47"/>
      <c r="G14" s="48"/>
      <c r="H14" s="3"/>
      <c r="I14" s="45"/>
    </row>
    <row r="15" spans="1:9" s="7" customFormat="1">
      <c r="A15" s="69" t="s">
        <v>65</v>
      </c>
      <c r="B15" s="29"/>
      <c r="C15" s="17" t="s">
        <v>5</v>
      </c>
      <c r="D15" s="23"/>
      <c r="E15" s="28"/>
      <c r="F15" s="47"/>
      <c r="G15" s="48"/>
      <c r="H15" s="3"/>
      <c r="I15" s="45"/>
    </row>
    <row r="16" spans="1:9" s="7" customFormat="1">
      <c r="A16" s="24" t="s">
        <v>66</v>
      </c>
      <c r="B16" s="29"/>
      <c r="C16" s="8" t="s">
        <v>84</v>
      </c>
      <c r="D16" s="2" t="s">
        <v>14</v>
      </c>
      <c r="E16" s="90">
        <v>0.25</v>
      </c>
      <c r="F16" s="47"/>
      <c r="G16" s="48"/>
      <c r="H16" s="3"/>
      <c r="I16" s="45"/>
    </row>
    <row r="17" spans="1:9" s="7" customFormat="1">
      <c r="B17" s="29"/>
      <c r="C17" s="8"/>
      <c r="D17" s="2"/>
      <c r="E17" s="28"/>
      <c r="F17" s="47"/>
      <c r="G17" s="48"/>
      <c r="H17" s="3"/>
      <c r="I17" s="45"/>
    </row>
    <row r="18" spans="1:9" s="7" customFormat="1">
      <c r="A18" s="24"/>
      <c r="B18" s="29"/>
      <c r="C18" s="62" t="s">
        <v>85</v>
      </c>
      <c r="D18" s="40"/>
      <c r="E18" s="41"/>
      <c r="F18" s="49"/>
      <c r="G18" s="64"/>
      <c r="H18" s="42"/>
      <c r="I18" s="63"/>
    </row>
    <row r="19" spans="1:9" s="7" customFormat="1">
      <c r="A19" s="24"/>
      <c r="B19" s="29"/>
      <c r="C19" s="61"/>
      <c r="D19" s="23"/>
      <c r="E19" s="43"/>
      <c r="F19" s="47"/>
      <c r="G19" s="67"/>
      <c r="H19" s="22"/>
      <c r="I19" s="45"/>
    </row>
    <row r="20" spans="1:9" s="7" customFormat="1">
      <c r="A20" s="24"/>
      <c r="B20" s="29"/>
      <c r="C20" s="61"/>
      <c r="D20" s="23"/>
      <c r="E20" s="43"/>
      <c r="F20" s="47"/>
      <c r="G20" s="67"/>
      <c r="H20" s="22"/>
      <c r="I20" s="45"/>
    </row>
    <row r="21" spans="1:9" s="7" customFormat="1">
      <c r="A21" s="24"/>
      <c r="B21" s="29"/>
      <c r="C21" s="59"/>
      <c r="D21" s="2"/>
      <c r="E21" s="28"/>
      <c r="F21" s="47"/>
      <c r="G21" s="48"/>
      <c r="H21" s="3"/>
      <c r="I21" s="45"/>
    </row>
    <row r="22" spans="1:9" s="7" customFormat="1">
      <c r="A22" s="24"/>
      <c r="B22" s="29"/>
      <c r="C22" s="25" t="s">
        <v>15</v>
      </c>
      <c r="D22" s="21"/>
      <c r="E22" s="26"/>
      <c r="F22" s="47"/>
      <c r="G22" s="48"/>
      <c r="H22" s="3"/>
      <c r="I22" s="45"/>
    </row>
    <row r="23" spans="1:9" s="7" customFormat="1" ht="25.5">
      <c r="A23" s="24" t="s">
        <v>67</v>
      </c>
      <c r="B23" s="29"/>
      <c r="C23" s="59" t="s">
        <v>95</v>
      </c>
      <c r="D23" s="2" t="s">
        <v>4</v>
      </c>
      <c r="E23" s="26">
        <v>6</v>
      </c>
      <c r="F23" s="47"/>
      <c r="G23" s="48"/>
      <c r="H23" s="3"/>
      <c r="I23" s="45"/>
    </row>
    <row r="24" spans="1:9" s="7" customFormat="1">
      <c r="A24" s="69" t="s">
        <v>68</v>
      </c>
      <c r="B24" s="29"/>
      <c r="C24" s="17" t="s">
        <v>5</v>
      </c>
      <c r="D24" s="23"/>
      <c r="E24" s="28"/>
      <c r="F24" s="47"/>
      <c r="G24" s="48"/>
      <c r="H24" s="3"/>
      <c r="I24" s="45"/>
    </row>
    <row r="25" spans="1:9" s="7" customFormat="1">
      <c r="A25" s="24"/>
      <c r="B25" s="29"/>
      <c r="C25" s="8"/>
      <c r="D25" s="2"/>
      <c r="E25" s="28"/>
      <c r="F25" s="47"/>
      <c r="G25" s="48"/>
      <c r="H25" s="3"/>
      <c r="I25" s="45"/>
    </row>
    <row r="26" spans="1:9" s="7" customFormat="1">
      <c r="A26" s="24"/>
      <c r="B26" s="29"/>
      <c r="C26" s="62" t="s">
        <v>86</v>
      </c>
      <c r="D26" s="40"/>
      <c r="E26" s="41"/>
      <c r="F26" s="49"/>
      <c r="G26" s="64"/>
      <c r="H26" s="42"/>
      <c r="I26" s="63"/>
    </row>
    <row r="27" spans="1:9" s="7" customFormat="1">
      <c r="A27" s="24"/>
      <c r="B27" s="29"/>
      <c r="C27" s="8"/>
      <c r="D27" s="2"/>
      <c r="E27" s="28"/>
      <c r="F27" s="47"/>
      <c r="G27" s="48"/>
      <c r="H27" s="3"/>
      <c r="I27" s="45"/>
    </row>
    <row r="28" spans="1:9" s="7" customFormat="1">
      <c r="A28" s="24"/>
      <c r="B28" s="29"/>
      <c r="C28" s="8"/>
      <c r="D28" s="2"/>
      <c r="E28" s="28"/>
      <c r="F28" s="47"/>
      <c r="G28" s="48"/>
      <c r="H28" s="3"/>
      <c r="I28" s="45"/>
    </row>
    <row r="29" spans="1:9" s="7" customFormat="1">
      <c r="A29" s="24"/>
      <c r="B29" s="29"/>
      <c r="C29" s="25" t="s">
        <v>6</v>
      </c>
      <c r="D29" s="21"/>
      <c r="E29" s="26"/>
      <c r="F29" s="47"/>
      <c r="G29" s="48"/>
      <c r="H29" s="3"/>
      <c r="I29" s="45"/>
    </row>
    <row r="30" spans="1:9" s="7" customFormat="1" ht="25.5">
      <c r="A30" s="24" t="s">
        <v>69</v>
      </c>
      <c r="B30" s="29"/>
      <c r="C30" s="2" t="s">
        <v>47</v>
      </c>
      <c r="D30" s="23" t="s">
        <v>4</v>
      </c>
      <c r="E30" s="28">
        <v>6</v>
      </c>
      <c r="F30" s="47"/>
      <c r="G30" s="48"/>
      <c r="H30" s="3"/>
      <c r="I30" s="45"/>
    </row>
    <row r="31" spans="1:9" s="7" customFormat="1" ht="25.5">
      <c r="A31" s="24" t="s">
        <v>70</v>
      </c>
      <c r="B31" s="29"/>
      <c r="C31" s="2" t="s">
        <v>46</v>
      </c>
      <c r="D31" s="2" t="s">
        <v>4</v>
      </c>
      <c r="E31" s="28">
        <v>4</v>
      </c>
      <c r="F31" s="47"/>
      <c r="G31" s="48"/>
      <c r="H31" s="3"/>
      <c r="I31" s="45"/>
    </row>
    <row r="32" spans="1:9" s="7" customFormat="1" ht="25.5">
      <c r="A32" s="24" t="s">
        <v>71</v>
      </c>
      <c r="B32" s="29"/>
      <c r="C32" s="2" t="s">
        <v>75</v>
      </c>
      <c r="D32" s="2" t="s">
        <v>4</v>
      </c>
      <c r="E32" s="28">
        <v>7</v>
      </c>
      <c r="F32" s="47"/>
      <c r="G32" s="48"/>
      <c r="H32" s="3"/>
      <c r="I32" s="45"/>
    </row>
    <row r="33" spans="1:9" s="7" customFormat="1">
      <c r="A33" s="24" t="s">
        <v>72</v>
      </c>
      <c r="B33" s="29"/>
      <c r="C33" s="2" t="s">
        <v>57</v>
      </c>
      <c r="D33" s="23" t="s">
        <v>4</v>
      </c>
      <c r="E33" s="28">
        <v>1</v>
      </c>
      <c r="F33" s="47"/>
      <c r="G33" s="48"/>
      <c r="H33" s="3"/>
      <c r="I33" s="45"/>
    </row>
    <row r="34" spans="1:9" s="7" customFormat="1">
      <c r="A34" s="24" t="s">
        <v>73</v>
      </c>
      <c r="B34" s="29"/>
      <c r="C34" s="2" t="s">
        <v>74</v>
      </c>
      <c r="D34" s="23" t="s">
        <v>4</v>
      </c>
      <c r="E34" s="28">
        <v>1</v>
      </c>
      <c r="F34" s="47"/>
      <c r="G34" s="48"/>
      <c r="H34" s="3"/>
      <c r="I34" s="45"/>
    </row>
    <row r="35" spans="1:9" s="7" customFormat="1">
      <c r="A35" s="69" t="s">
        <v>87</v>
      </c>
      <c r="B35" s="29"/>
      <c r="C35" s="17" t="s">
        <v>5</v>
      </c>
      <c r="D35" s="23"/>
      <c r="E35" s="28"/>
      <c r="F35" s="47"/>
      <c r="G35" s="48"/>
      <c r="H35" s="3"/>
      <c r="I35" s="45"/>
    </row>
    <row r="36" spans="1:9" s="7" customFormat="1">
      <c r="A36" s="24"/>
      <c r="B36" s="29"/>
      <c r="C36" s="8"/>
      <c r="D36" s="2"/>
      <c r="E36" s="28"/>
      <c r="F36" s="47"/>
      <c r="G36" s="48"/>
      <c r="H36" s="3"/>
      <c r="I36" s="45"/>
    </row>
    <row r="37" spans="1:9" s="7" customFormat="1">
      <c r="A37" s="24"/>
      <c r="B37" s="29"/>
      <c r="C37" s="62" t="s">
        <v>88</v>
      </c>
      <c r="D37" s="40"/>
      <c r="E37" s="41"/>
      <c r="F37" s="49"/>
      <c r="G37" s="64"/>
      <c r="H37" s="42"/>
      <c r="I37" s="63"/>
    </row>
    <row r="38" spans="1:9" s="7" customFormat="1">
      <c r="A38" s="24"/>
      <c r="B38" s="29"/>
      <c r="C38" s="61"/>
      <c r="D38" s="23"/>
      <c r="E38" s="43"/>
      <c r="F38" s="47"/>
      <c r="G38" s="67"/>
      <c r="H38" s="22"/>
      <c r="I38" s="45"/>
    </row>
    <row r="39" spans="1:9" s="7" customFormat="1">
      <c r="A39" s="24"/>
      <c r="B39" s="29"/>
      <c r="C39" s="61"/>
      <c r="D39" s="23"/>
      <c r="E39" s="43"/>
      <c r="F39" s="47"/>
      <c r="G39" s="67"/>
      <c r="H39" s="22"/>
      <c r="I39" s="141"/>
    </row>
    <row r="40" spans="1:9" s="8" customFormat="1">
      <c r="A40" s="11"/>
      <c r="B40" s="13"/>
      <c r="C40" s="25" t="s">
        <v>89</v>
      </c>
      <c r="D40" s="12"/>
      <c r="E40" s="12"/>
      <c r="F40" s="38"/>
      <c r="G40" s="38"/>
      <c r="H40" s="14"/>
      <c r="I40" s="44"/>
    </row>
    <row r="41" spans="1:9" s="2" customFormat="1" ht="66" customHeight="1">
      <c r="A41" s="24" t="s">
        <v>51</v>
      </c>
      <c r="B41" s="29"/>
      <c r="C41" s="68" t="s">
        <v>90</v>
      </c>
      <c r="D41" s="2" t="s">
        <v>2</v>
      </c>
      <c r="E41" s="28">
        <v>1</v>
      </c>
      <c r="F41" s="47"/>
      <c r="G41" s="48"/>
      <c r="H41" s="3"/>
      <c r="I41" s="45"/>
    </row>
    <row r="42" spans="1:9" s="7" customFormat="1" ht="66.75" customHeight="1">
      <c r="A42" s="24" t="s">
        <v>52</v>
      </c>
      <c r="B42" s="29"/>
      <c r="C42" s="68" t="s">
        <v>91</v>
      </c>
      <c r="D42" s="2" t="s">
        <v>2</v>
      </c>
      <c r="E42" s="26">
        <v>1</v>
      </c>
      <c r="F42" s="47"/>
      <c r="G42" s="48"/>
      <c r="H42" s="3"/>
      <c r="I42" s="45"/>
    </row>
    <row r="43" spans="1:9" s="7" customFormat="1">
      <c r="A43" s="69" t="s">
        <v>53</v>
      </c>
      <c r="B43" s="29"/>
      <c r="C43" s="17" t="s">
        <v>5</v>
      </c>
      <c r="D43" s="23"/>
      <c r="E43" s="28"/>
      <c r="F43" s="47"/>
      <c r="G43" s="48"/>
      <c r="H43" s="3"/>
      <c r="I43" s="45"/>
    </row>
    <row r="44" spans="1:9" s="7" customFormat="1">
      <c r="A44" s="24" t="s">
        <v>54</v>
      </c>
      <c r="B44" s="29"/>
      <c r="C44" s="8" t="s">
        <v>92</v>
      </c>
      <c r="D44" s="2" t="s">
        <v>14</v>
      </c>
      <c r="E44" s="90">
        <v>0.25</v>
      </c>
      <c r="F44" s="47"/>
      <c r="G44" s="48"/>
      <c r="H44" s="3"/>
      <c r="I44" s="45"/>
    </row>
    <row r="45" spans="1:9" s="7" customFormat="1">
      <c r="A45" s="24"/>
      <c r="B45" s="29"/>
      <c r="C45" s="8"/>
      <c r="D45" s="2"/>
      <c r="E45" s="28"/>
      <c r="F45" s="47"/>
      <c r="G45" s="48"/>
      <c r="H45" s="3"/>
      <c r="I45" s="45"/>
    </row>
    <row r="46" spans="1:9" s="7" customFormat="1">
      <c r="A46" s="24"/>
      <c r="B46" s="29"/>
      <c r="C46" s="62" t="s">
        <v>93</v>
      </c>
      <c r="D46" s="40"/>
      <c r="E46" s="41"/>
      <c r="F46" s="49"/>
      <c r="G46" s="64"/>
      <c r="H46" s="42"/>
      <c r="I46" s="63"/>
    </row>
    <row r="47" spans="1:9" s="7" customFormat="1">
      <c r="A47" s="24"/>
      <c r="B47" s="29"/>
      <c r="C47" s="61"/>
      <c r="D47" s="23"/>
      <c r="E47" s="43"/>
      <c r="F47" s="47"/>
      <c r="G47" s="67"/>
      <c r="H47" s="22"/>
      <c r="I47" s="45"/>
    </row>
    <row r="48" spans="1:9">
      <c r="F48" s="1"/>
      <c r="G48" s="1"/>
    </row>
    <row r="49" spans="1:9">
      <c r="I49" s="148"/>
    </row>
    <row r="50" spans="1:9" s="127" customFormat="1" ht="12.75" customHeight="1">
      <c r="A50" s="65"/>
      <c r="B50" s="66"/>
      <c r="C50" s="188" t="s">
        <v>26</v>
      </c>
      <c r="D50" s="188"/>
      <c r="E50" s="188"/>
      <c r="F50" s="188"/>
      <c r="G50" s="188"/>
      <c r="H50" s="188"/>
      <c r="I50" s="188"/>
    </row>
    <row r="51" spans="1:9" s="7" customFormat="1" ht="51">
      <c r="A51" s="24" t="s">
        <v>77</v>
      </c>
      <c r="B51" s="29"/>
      <c r="C51" s="68" t="s">
        <v>94</v>
      </c>
      <c r="D51" s="2" t="s">
        <v>14</v>
      </c>
      <c r="E51" s="28">
        <v>1</v>
      </c>
      <c r="F51" s="47"/>
      <c r="G51" s="48"/>
      <c r="H51" s="3"/>
      <c r="I51" s="45"/>
    </row>
    <row r="52" spans="1:9">
      <c r="F52" s="47"/>
    </row>
    <row r="53" spans="1:9">
      <c r="A53" s="11"/>
      <c r="B53" s="13"/>
      <c r="C53" s="82" t="s">
        <v>27</v>
      </c>
      <c r="D53" s="72"/>
      <c r="E53" s="72"/>
      <c r="F53" s="50"/>
      <c r="G53" s="50"/>
      <c r="H53" s="83"/>
      <c r="I53" s="74"/>
    </row>
    <row r="54" spans="1:9">
      <c r="C54" s="61"/>
      <c r="D54" s="23"/>
      <c r="E54" s="43"/>
      <c r="F54" s="47"/>
      <c r="G54" s="67"/>
      <c r="H54" s="22"/>
      <c r="I54" s="45"/>
    </row>
    <row r="55" spans="1:9">
      <c r="C55" s="61"/>
      <c r="D55" s="23"/>
      <c r="E55" s="43"/>
      <c r="F55" s="47"/>
      <c r="G55" s="67"/>
      <c r="H55" s="22"/>
      <c r="I55" s="45"/>
    </row>
    <row r="56" spans="1:9">
      <c r="A56" s="128"/>
      <c r="B56" s="129"/>
      <c r="C56" s="121" t="s">
        <v>96</v>
      </c>
      <c r="D56" s="122"/>
      <c r="E56" s="123"/>
      <c r="F56" s="124"/>
      <c r="G56" s="125"/>
      <c r="H56" s="130"/>
      <c r="I56" s="131"/>
    </row>
    <row r="57" spans="1:9" s="8" customFormat="1" ht="38.25">
      <c r="A57" s="11"/>
      <c r="B57" s="29"/>
      <c r="C57" s="12" t="s">
        <v>97</v>
      </c>
      <c r="D57" s="12" t="s">
        <v>14</v>
      </c>
      <c r="E57" s="12">
        <v>1</v>
      </c>
      <c r="F57" s="88"/>
      <c r="G57" s="60"/>
      <c r="H57" s="14"/>
      <c r="I57" s="44"/>
    </row>
    <row r="58" spans="1:9" s="8" customFormat="1">
      <c r="A58" s="11"/>
      <c r="B58" s="29"/>
      <c r="C58" s="12"/>
      <c r="D58" s="12"/>
      <c r="E58" s="12"/>
      <c r="F58" s="88"/>
      <c r="G58" s="60"/>
      <c r="H58" s="14"/>
      <c r="I58" s="44"/>
    </row>
    <row r="59" spans="1:9" s="20" customFormat="1">
      <c r="A59" s="18"/>
      <c r="B59" s="19"/>
      <c r="C59" s="72" t="s">
        <v>98</v>
      </c>
      <c r="D59" s="72"/>
      <c r="E59" s="72"/>
      <c r="F59" s="50"/>
      <c r="G59" s="50"/>
      <c r="H59" s="73"/>
      <c r="I59" s="74"/>
    </row>
    <row r="60" spans="1:9" s="8" customFormat="1">
      <c r="A60" s="11"/>
      <c r="B60" s="29"/>
      <c r="C60" s="12"/>
      <c r="D60" s="12"/>
      <c r="E60" s="12"/>
      <c r="F60" s="88"/>
      <c r="G60" s="60"/>
      <c r="H60" s="14"/>
      <c r="I60" s="44"/>
    </row>
    <row r="61" spans="1:9">
      <c r="A61" s="53"/>
      <c r="B61" s="91"/>
      <c r="C61" s="55"/>
      <c r="D61" s="55"/>
      <c r="E61" s="55"/>
      <c r="F61" s="92"/>
      <c r="G61" s="48"/>
      <c r="H61" s="93"/>
    </row>
    <row r="62" spans="1:9" s="8" customFormat="1">
      <c r="A62" s="65"/>
      <c r="B62" s="66"/>
      <c r="C62" s="132" t="s">
        <v>17</v>
      </c>
      <c r="D62" s="126"/>
      <c r="E62" s="126"/>
      <c r="F62" s="124"/>
      <c r="G62" s="133"/>
      <c r="H62" s="134"/>
      <c r="I62" s="135"/>
    </row>
    <row r="63" spans="1:9" s="8" customFormat="1">
      <c r="A63" s="11"/>
      <c r="B63" s="29"/>
      <c r="C63" s="12" t="s">
        <v>18</v>
      </c>
      <c r="D63" s="12" t="s">
        <v>19</v>
      </c>
      <c r="E63" s="12">
        <v>50</v>
      </c>
      <c r="F63" s="70"/>
      <c r="G63" s="48"/>
      <c r="H63" s="14"/>
      <c r="I63" s="44"/>
    </row>
    <row r="64" spans="1:9" s="8" customFormat="1">
      <c r="A64" s="11"/>
      <c r="B64" s="29"/>
      <c r="C64" s="12" t="s">
        <v>20</v>
      </c>
      <c r="D64" s="12" t="s">
        <v>19</v>
      </c>
      <c r="E64" s="12">
        <v>50</v>
      </c>
      <c r="F64" s="70"/>
      <c r="G64" s="48"/>
      <c r="H64" s="14"/>
      <c r="I64" s="44"/>
    </row>
    <row r="65" spans="1:9" s="8" customFormat="1">
      <c r="A65" s="11"/>
      <c r="B65" s="29"/>
      <c r="C65" s="12"/>
      <c r="D65" s="12"/>
      <c r="E65" s="12"/>
      <c r="F65" s="70"/>
      <c r="G65" s="71"/>
      <c r="H65" s="14"/>
      <c r="I65" s="44"/>
    </row>
    <row r="66" spans="1:9" s="20" customFormat="1" ht="12.75" customHeight="1">
      <c r="A66" s="18"/>
      <c r="B66" s="19"/>
      <c r="C66" s="72" t="s">
        <v>76</v>
      </c>
      <c r="D66" s="72"/>
      <c r="E66" s="72"/>
      <c r="F66" s="50"/>
      <c r="G66" s="50"/>
      <c r="H66" s="73"/>
      <c r="I66" s="74"/>
    </row>
    <row r="67" spans="1:9" s="20" customFormat="1" ht="12.75" customHeight="1">
      <c r="A67" s="18"/>
      <c r="B67" s="19"/>
      <c r="C67" s="15"/>
      <c r="D67" s="15"/>
      <c r="E67" s="15"/>
      <c r="F67" s="51"/>
      <c r="G67" s="51"/>
      <c r="H67" s="16"/>
      <c r="I67" s="75"/>
    </row>
    <row r="68" spans="1:9" s="20" customFormat="1">
      <c r="A68" s="18"/>
      <c r="B68" s="19"/>
      <c r="C68" s="15"/>
      <c r="D68" s="15"/>
      <c r="E68" s="15"/>
      <c r="F68" s="51"/>
      <c r="G68" s="51"/>
      <c r="H68" s="16"/>
      <c r="I68" s="75"/>
    </row>
    <row r="69" spans="1:9" s="8" customFormat="1">
      <c r="A69" s="65"/>
      <c r="B69" s="66"/>
      <c r="C69" s="136" t="s">
        <v>21</v>
      </c>
      <c r="D69" s="126"/>
      <c r="E69" s="126"/>
      <c r="F69" s="124"/>
      <c r="G69" s="133"/>
      <c r="H69" s="134"/>
      <c r="I69" s="135"/>
    </row>
    <row r="70" spans="1:9" s="81" customFormat="1" ht="25.5">
      <c r="A70" s="77"/>
      <c r="B70" s="29"/>
      <c r="C70" s="68" t="s">
        <v>25</v>
      </c>
      <c r="D70" s="68" t="s">
        <v>16</v>
      </c>
      <c r="E70" s="89">
        <v>7</v>
      </c>
      <c r="F70" s="70"/>
      <c r="G70" s="48"/>
      <c r="H70" s="79"/>
      <c r="I70" s="80"/>
    </row>
    <row r="71" spans="1:9" s="81" customFormat="1" ht="29.25" customHeight="1">
      <c r="A71" s="77"/>
      <c r="B71" s="29"/>
      <c r="C71" s="68" t="s">
        <v>99</v>
      </c>
      <c r="D71" s="68" t="s">
        <v>16</v>
      </c>
      <c r="E71" s="89">
        <v>5</v>
      </c>
      <c r="F71" s="70"/>
      <c r="G71" s="48"/>
      <c r="H71" s="79"/>
      <c r="I71" s="80"/>
    </row>
    <row r="72" spans="1:9" s="81" customFormat="1">
      <c r="A72" s="77"/>
      <c r="B72" s="29"/>
      <c r="C72" s="68"/>
      <c r="D72" s="68"/>
      <c r="E72" s="78"/>
      <c r="F72" s="70"/>
      <c r="G72" s="48"/>
      <c r="H72" s="79"/>
      <c r="I72" s="80"/>
    </row>
    <row r="73" spans="1:9" s="8" customFormat="1">
      <c r="A73" s="11"/>
      <c r="B73" s="13"/>
      <c r="C73" s="82" t="s">
        <v>28</v>
      </c>
      <c r="D73" s="72"/>
      <c r="E73" s="72"/>
      <c r="F73" s="50"/>
      <c r="G73" s="50"/>
      <c r="H73" s="83"/>
      <c r="I73" s="74"/>
    </row>
    <row r="74" spans="1:9" s="8" customFormat="1">
      <c r="A74" s="11"/>
      <c r="B74" s="13"/>
      <c r="C74" s="76"/>
      <c r="D74" s="15"/>
      <c r="E74" s="15"/>
      <c r="F74" s="51"/>
      <c r="G74" s="51"/>
      <c r="H74" s="84"/>
      <c r="I74" s="16"/>
    </row>
    <row r="75" spans="1:9" s="8" customFormat="1">
      <c r="A75" s="11"/>
      <c r="B75" s="13"/>
      <c r="C75" s="76"/>
      <c r="D75" s="15"/>
      <c r="E75" s="15"/>
      <c r="F75" s="51"/>
      <c r="G75" s="51"/>
      <c r="H75" s="84"/>
      <c r="I75" s="16"/>
    </row>
    <row r="76" spans="1:9" s="8" customFormat="1">
      <c r="A76" s="65"/>
      <c r="B76" s="66"/>
      <c r="C76" s="132" t="s">
        <v>100</v>
      </c>
      <c r="D76" s="126"/>
      <c r="E76" s="126"/>
      <c r="F76" s="124"/>
      <c r="G76" s="133"/>
      <c r="H76" s="134"/>
      <c r="I76" s="135"/>
    </row>
    <row r="77" spans="1:9" s="8" customFormat="1" ht="25.5">
      <c r="A77" s="11"/>
      <c r="B77" s="29"/>
      <c r="C77" s="12" t="s">
        <v>101</v>
      </c>
      <c r="D77" s="12" t="s">
        <v>14</v>
      </c>
      <c r="E77" s="12">
        <v>6</v>
      </c>
      <c r="F77" s="70"/>
      <c r="G77" s="48"/>
      <c r="H77" s="14"/>
      <c r="I77" s="44"/>
    </row>
    <row r="78" spans="1:9" s="8" customFormat="1">
      <c r="A78" s="11"/>
      <c r="B78" s="29"/>
      <c r="C78" s="12"/>
      <c r="D78" s="12"/>
      <c r="E78" s="12"/>
      <c r="F78" s="70"/>
      <c r="G78" s="71"/>
      <c r="H78" s="14"/>
      <c r="I78" s="44"/>
    </row>
    <row r="79" spans="1:9" s="20" customFormat="1" ht="12.75" customHeight="1">
      <c r="A79" s="18"/>
      <c r="B79" s="19"/>
      <c r="C79" s="72" t="s">
        <v>102</v>
      </c>
      <c r="D79" s="72"/>
      <c r="E79" s="72"/>
      <c r="F79" s="50"/>
      <c r="G79" s="50"/>
      <c r="H79" s="73"/>
      <c r="I79" s="74"/>
    </row>
    <row r="80" spans="1:9" s="8" customFormat="1">
      <c r="A80" s="11"/>
      <c r="B80" s="13"/>
      <c r="C80" s="76"/>
      <c r="D80" s="15"/>
      <c r="E80" s="15"/>
      <c r="F80" s="51"/>
      <c r="G80" s="51"/>
      <c r="H80" s="84"/>
      <c r="I80" s="16"/>
    </row>
    <row r="81" spans="1:9" s="8" customFormat="1">
      <c r="A81" s="11"/>
      <c r="B81" s="13"/>
      <c r="C81" s="76"/>
      <c r="D81" s="15"/>
      <c r="E81" s="15"/>
      <c r="F81" s="51"/>
      <c r="G81" s="51"/>
      <c r="H81" s="84"/>
      <c r="I81" s="16"/>
    </row>
    <row r="82" spans="1:9" s="8" customFormat="1">
      <c r="A82" s="65"/>
      <c r="B82" s="66"/>
      <c r="C82" s="132" t="s">
        <v>103</v>
      </c>
      <c r="D82" s="126"/>
      <c r="E82" s="126"/>
      <c r="F82" s="124"/>
      <c r="G82" s="133"/>
      <c r="H82" s="134"/>
      <c r="I82" s="135"/>
    </row>
    <row r="83" spans="1:9" s="8" customFormat="1" ht="25.5">
      <c r="A83" s="11"/>
      <c r="B83" s="29"/>
      <c r="C83" s="12" t="s">
        <v>111</v>
      </c>
      <c r="D83" s="12" t="s">
        <v>14</v>
      </c>
      <c r="E83" s="12">
        <v>1</v>
      </c>
      <c r="F83" s="70"/>
      <c r="G83" s="48"/>
      <c r="H83" s="14"/>
      <c r="I83" s="44"/>
    </row>
    <row r="84" spans="1:9" s="8" customFormat="1">
      <c r="A84" s="11"/>
      <c r="B84" s="29"/>
      <c r="C84" s="12" t="s">
        <v>105</v>
      </c>
      <c r="D84" s="12" t="s">
        <v>14</v>
      </c>
      <c r="E84" s="12">
        <v>1</v>
      </c>
      <c r="F84" s="70"/>
      <c r="G84" s="48"/>
      <c r="H84" s="14"/>
      <c r="I84" s="44"/>
    </row>
    <row r="85" spans="1:9" s="8" customFormat="1">
      <c r="A85" s="11"/>
      <c r="B85" s="29"/>
      <c r="C85" s="12"/>
      <c r="D85" s="12"/>
      <c r="E85" s="12"/>
      <c r="F85" s="70"/>
      <c r="G85" s="71"/>
      <c r="H85" s="14"/>
      <c r="I85" s="44"/>
    </row>
    <row r="86" spans="1:9" s="20" customFormat="1" ht="12.75" customHeight="1">
      <c r="A86" s="18"/>
      <c r="B86" s="19"/>
      <c r="C86" s="72" t="s">
        <v>104</v>
      </c>
      <c r="D86" s="72"/>
      <c r="E86" s="72"/>
      <c r="F86" s="50"/>
      <c r="G86" s="50"/>
      <c r="H86" s="73"/>
      <c r="I86" s="74"/>
    </row>
    <row r="87" spans="1:9" s="8" customFormat="1">
      <c r="A87" s="11"/>
      <c r="B87" s="13"/>
      <c r="C87" s="76"/>
      <c r="D87" s="15"/>
      <c r="E87" s="15"/>
      <c r="F87" s="51"/>
      <c r="G87" s="51"/>
      <c r="H87" s="84"/>
      <c r="I87" s="16"/>
    </row>
    <row r="88" spans="1:9" s="8" customFormat="1">
      <c r="A88" s="11"/>
      <c r="B88" s="13"/>
      <c r="C88" s="76"/>
      <c r="D88" s="15"/>
      <c r="E88" s="15"/>
      <c r="F88" s="51"/>
      <c r="G88" s="51"/>
      <c r="H88" s="84"/>
      <c r="I88" s="16"/>
    </row>
    <row r="89" spans="1:9" s="8" customFormat="1">
      <c r="A89" s="11"/>
      <c r="B89" s="13"/>
      <c r="C89" s="76"/>
      <c r="D89" s="15"/>
      <c r="E89" s="15"/>
      <c r="F89" s="51"/>
      <c r="G89" s="51"/>
      <c r="H89" s="84"/>
      <c r="I89" s="16"/>
    </row>
    <row r="90" spans="1:9">
      <c r="A90" s="65"/>
      <c r="B90" s="137"/>
      <c r="C90" s="132" t="s">
        <v>116</v>
      </c>
      <c r="D90" s="138"/>
      <c r="E90" s="138"/>
      <c r="F90" s="133"/>
      <c r="G90" s="133"/>
      <c r="H90" s="139"/>
      <c r="I90" s="140"/>
    </row>
    <row r="91" spans="1:9" s="7" customFormat="1" ht="38.25">
      <c r="A91" s="77"/>
      <c r="B91" s="86"/>
      <c r="C91" s="2" t="s">
        <v>24</v>
      </c>
      <c r="D91" s="2" t="s">
        <v>22</v>
      </c>
      <c r="E91" s="2">
        <v>4</v>
      </c>
      <c r="F91" s="85"/>
      <c r="G91" s="48"/>
      <c r="H91" s="3"/>
      <c r="I91" s="45"/>
    </row>
    <row r="92" spans="1:9" s="7" customFormat="1">
      <c r="A92" s="77"/>
      <c r="B92" s="86"/>
      <c r="C92" s="2" t="s">
        <v>23</v>
      </c>
      <c r="D92" s="2" t="s">
        <v>22</v>
      </c>
      <c r="E92" s="2">
        <v>2</v>
      </c>
      <c r="F92" s="85"/>
      <c r="G92" s="48"/>
      <c r="H92" s="3"/>
      <c r="I92" s="45"/>
    </row>
    <row r="93" spans="1:9" s="7" customFormat="1" ht="26.25" customHeight="1">
      <c r="A93" s="77"/>
      <c r="B93" s="86"/>
      <c r="C93" s="191" t="s">
        <v>118</v>
      </c>
      <c r="D93" s="2" t="s">
        <v>22</v>
      </c>
      <c r="E93" s="2">
        <v>20</v>
      </c>
      <c r="F93" s="85"/>
      <c r="G93" s="48"/>
      <c r="H93" s="3"/>
      <c r="I93" s="45"/>
    </row>
    <row r="94" spans="1:9" s="7" customFormat="1" ht="24.75" customHeight="1">
      <c r="A94" s="77"/>
      <c r="B94" s="86"/>
      <c r="C94" s="191" t="s">
        <v>119</v>
      </c>
      <c r="D94" s="2" t="s">
        <v>22</v>
      </c>
      <c r="E94" s="2">
        <v>20</v>
      </c>
      <c r="F94" s="85"/>
      <c r="G94" s="48"/>
      <c r="H94" s="3"/>
      <c r="I94" s="45"/>
    </row>
    <row r="95" spans="1:9" s="7" customFormat="1">
      <c r="A95" s="77"/>
      <c r="B95" s="86"/>
      <c r="C95" s="2"/>
      <c r="D95" s="2"/>
      <c r="E95" s="2"/>
      <c r="F95" s="85"/>
      <c r="G95" s="48"/>
      <c r="H95" s="3"/>
      <c r="I95" s="45"/>
    </row>
    <row r="96" spans="1:9" s="7" customFormat="1" ht="25.5">
      <c r="A96" s="77"/>
      <c r="B96" s="86"/>
      <c r="C96" s="72" t="s">
        <v>117</v>
      </c>
      <c r="D96" s="40"/>
      <c r="E96" s="40"/>
      <c r="F96" s="87"/>
      <c r="G96" s="50"/>
      <c r="H96" s="42"/>
      <c r="I96" s="63"/>
    </row>
    <row r="99" spans="1:9" s="144" customFormat="1" ht="12.75" customHeight="1">
      <c r="A99" s="142"/>
      <c r="B99" s="143"/>
      <c r="C99" s="182" t="s">
        <v>58</v>
      </c>
      <c r="D99" s="182"/>
      <c r="E99" s="182"/>
      <c r="F99" s="145"/>
      <c r="G99" s="146"/>
      <c r="H99" s="145"/>
      <c r="I99" s="147"/>
    </row>
  </sheetData>
  <mergeCells count="7">
    <mergeCell ref="C99:E99"/>
    <mergeCell ref="F1:F2"/>
    <mergeCell ref="G1:G2"/>
    <mergeCell ref="C6:I6"/>
    <mergeCell ref="A4:I4"/>
    <mergeCell ref="C50:I50"/>
    <mergeCell ref="A3:I3"/>
  </mergeCells>
  <pageMargins left="0.78740157480314965" right="0.39370078740157483" top="0.98425196850393704" bottom="0.98425196850393704" header="0.51181102362204722" footer="0.51181102362204722"/>
  <pageSetup paperSize="9" firstPageNumber="2" orientation="landscape" useFirstPageNumber="1" r:id="rId1"/>
  <headerFooter alignWithMargins="0">
    <oddHeader>&amp;LMŠ ŠPONAROVA - VZT&amp;RSPECIFIKACE MATERIÁLU</oddHeader>
    <oddFooter>&amp;C&amp;P</oddFooter>
  </headerFooter>
  <rowBreaks count="5" manualBreakCount="5">
    <brk id="19" max="16383" man="1"/>
    <brk id="38" max="16383" man="1"/>
    <brk id="54" max="16383" man="1"/>
    <brk id="80" max="16383" man="1"/>
    <brk id="10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Titulni list</vt:lpstr>
      <vt:lpstr>VZT</vt:lpstr>
      <vt:lpstr>VZT!Názvy_tisku</vt:lpstr>
      <vt:lpstr>'Titulni list'!Oblast_tisku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Zdenek Valcha</dc:creator>
  <cp:lastModifiedBy>Jan Špunda</cp:lastModifiedBy>
  <cp:lastPrinted>2016-06-14T09:10:25Z</cp:lastPrinted>
  <dcterms:created xsi:type="dcterms:W3CDTF">1997-11-06T02:36:03Z</dcterms:created>
  <dcterms:modified xsi:type="dcterms:W3CDTF">2016-06-14T09:10:29Z</dcterms:modified>
</cp:coreProperties>
</file>