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List1!$A$1:$H$48</definedName>
  </definedNames>
  <calcPr calcId="162913"/>
</workbook>
</file>

<file path=xl/calcChain.xml><?xml version="1.0" encoding="utf-8"?>
<calcChain xmlns="http://schemas.openxmlformats.org/spreadsheetml/2006/main">
  <c r="G42" i="1"/>
  <c r="G41"/>
  <c r="G40"/>
  <c r="G39"/>
  <c r="G38"/>
  <c r="G37"/>
  <c r="G36"/>
  <c r="G35"/>
  <c r="G34"/>
  <c r="G33"/>
  <c r="G32"/>
  <c r="G31"/>
  <c r="G30"/>
  <c r="G29"/>
  <c r="G28"/>
  <c r="G27"/>
  <c r="G25"/>
  <c r="G24"/>
  <c r="G43" l="1"/>
</calcChain>
</file>

<file path=xl/sharedStrings.xml><?xml version="1.0" encoding="utf-8"?>
<sst xmlns="http://schemas.openxmlformats.org/spreadsheetml/2006/main" count="110" uniqueCount="87">
  <si>
    <t>Oprava volného bytu č. 23, Čujkovova 31</t>
  </si>
  <si>
    <t>VZ č. 38/2018</t>
  </si>
  <si>
    <t>21.2.2018 13:13:53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</si>
  <si>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</si>
  <si>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</si>
  <si>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</si>
  <si>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</si>
  <si>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</si>
  <si>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</si>
  <si>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</si>
  <si>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</si>
  <si>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</si>
  <si>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</si>
  <si>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</si>
  <si>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</si>
  <si>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</si>
  <si>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</si>
  <si>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</si>
  <si>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</si>
  <si>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</si>
  <si>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</si>
  <si>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</si>
  <si>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</si>
  <si>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</si>
  <si>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</si>
  <si>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</si>
  <si>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</si>
  <si>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</si>
  <si>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</si>
  <si>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</si>
  <si>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</si>
  <si>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</si>
  <si>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</si>
  <si>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</si>
  <si>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</si>
  <si>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</si>
  <si>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</si>
  <si>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</si>
  <si>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</si>
  <si>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</si>
  <si>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</si>
  <si>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</si>
  <si>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</si>
  <si>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</si>
  <si>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3.54</t>
  </si>
  <si>
    <t>výměna vnitřních dveří – plné 60 cm</t>
  </si>
  <si>
    <t>KOU</t>
  </si>
  <si>
    <t>3.60</t>
  </si>
  <si>
    <t>výměna vnitřních dveří – prosklené 2/3 sklo 80 cm</t>
  </si>
  <si>
    <t>PO</t>
  </si>
  <si>
    <t>3.67</t>
  </si>
  <si>
    <t>výměna dveřního prahu – délka 60 cm</t>
  </si>
  <si>
    <t>3.69</t>
  </si>
  <si>
    <t>výměna dveřního prahu – délka 80 cm</t>
  </si>
  <si>
    <t>vstupní, PO</t>
  </si>
  <si>
    <t>3.82</t>
  </si>
  <si>
    <t>výměna dveřního kování</t>
  </si>
  <si>
    <t>KOU, PO</t>
  </si>
  <si>
    <t>3.83</t>
  </si>
  <si>
    <t>výměna zámku u dveří</t>
  </si>
  <si>
    <t>3.110</t>
  </si>
  <si>
    <t>výměna elektrického dvouplotýnkového vařiče</t>
  </si>
  <si>
    <t>6.25</t>
  </si>
  <si>
    <t>zhotovení nových revizních dvířek IŠ</t>
  </si>
  <si>
    <t>30x30 cm</t>
  </si>
  <si>
    <t>9.1</t>
  </si>
  <si>
    <t>opravy a seřízení plastových oken, viz poznámka</t>
  </si>
  <si>
    <t>OP</t>
  </si>
  <si>
    <t>9.5</t>
  </si>
  <si>
    <t>výměna zámku poštovní schránky</t>
  </si>
  <si>
    <t>9.14</t>
  </si>
  <si>
    <t>výroba klíčů pro zámkovou vložku</t>
  </si>
  <si>
    <t>2xbyt, 2xdům, 2xspoj.chodba</t>
  </si>
  <si>
    <t>11.8</t>
  </si>
  <si>
    <t>vyčištění keramického obkladu</t>
  </si>
  <si>
    <t>m2</t>
  </si>
  <si>
    <t>11.9</t>
  </si>
  <si>
    <t>vyčištění dlažby</t>
  </si>
  <si>
    <t>11.13</t>
  </si>
  <si>
    <t>vyčištění WC mísy</t>
  </si>
  <si>
    <t>11.15</t>
  </si>
  <si>
    <t>vyčištění sprchového koutu</t>
  </si>
  <si>
    <t>11.16</t>
  </si>
  <si>
    <t>vyčištění umyvadla/kuchyňského dřezu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</si>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</sst>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10" fillId="3" borderId="8" xfId="0" applyNumberFormat="1" applyFont="1" applyFill="1" applyBorder="1" applyAlignment="1">
      <alignment horizontal="right" vertical="center" wrapText="1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8"/>
  <sheetViews>
    <sheetView tabSelected="1" zoomScale="115" zoomScaleNormal="115" workbookViewId="0">
      <selection activeCell="L2" sqref="L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143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19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23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29"/>
      <c r="G24" s="19">
        <f t="shared" ref="G24:G42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29"/>
      <c r="G25" s="19">
        <f t="shared" si="0"/>
        <v>0</v>
      </c>
      <c r="H25" s="28"/>
      <c r="J25" s="1">
        <v>12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30" t="s">
        <v>86</v>
      </c>
      <c r="F26" s="29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29"/>
      <c r="G27" s="19">
        <f t="shared" si="0"/>
        <v>0</v>
      </c>
      <c r="H27" s="28" t="s">
        <v>46</v>
      </c>
      <c r="J27" s="1">
        <v>95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29"/>
      <c r="G28" s="19">
        <f t="shared" si="0"/>
        <v>0</v>
      </c>
      <c r="H28" s="28" t="s">
        <v>49</v>
      </c>
      <c r="J28" s="1">
        <v>101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1</v>
      </c>
      <c r="F29" s="29"/>
      <c r="G29" s="19">
        <f t="shared" si="0"/>
        <v>0</v>
      </c>
      <c r="H29" s="28" t="s">
        <v>46</v>
      </c>
      <c r="J29" s="1">
        <v>108</v>
      </c>
    </row>
    <row r="30" spans="1:10" ht="29.25" customHeight="1">
      <c r="A30" s="16">
        <v>7</v>
      </c>
      <c r="B30" s="17" t="s">
        <v>52</v>
      </c>
      <c r="C30" s="27" t="s">
        <v>53</v>
      </c>
      <c r="D30" s="18" t="s">
        <v>36</v>
      </c>
      <c r="E30" s="19">
        <v>2</v>
      </c>
      <c r="F30" s="29"/>
      <c r="G30" s="19">
        <f t="shared" si="0"/>
        <v>0</v>
      </c>
      <c r="H30" s="28" t="s">
        <v>54</v>
      </c>
      <c r="J30" s="1">
        <v>110</v>
      </c>
    </row>
    <row r="31" spans="1:10" ht="29.25" customHeight="1">
      <c r="A31" s="16">
        <v>8</v>
      </c>
      <c r="B31" s="17" t="s">
        <v>55</v>
      </c>
      <c r="C31" s="27" t="s">
        <v>56</v>
      </c>
      <c r="D31" s="18" t="s">
        <v>36</v>
      </c>
      <c r="E31" s="19">
        <v>2</v>
      </c>
      <c r="F31" s="29"/>
      <c r="G31" s="19">
        <f t="shared" si="0"/>
        <v>0</v>
      </c>
      <c r="H31" s="28" t="s">
        <v>57</v>
      </c>
      <c r="J31" s="1">
        <v>123</v>
      </c>
    </row>
    <row r="32" spans="1:10" ht="29.25" customHeight="1">
      <c r="A32" s="16">
        <v>9</v>
      </c>
      <c r="B32" s="17" t="s">
        <v>58</v>
      </c>
      <c r="C32" s="27" t="s">
        <v>59</v>
      </c>
      <c r="D32" s="18" t="s">
        <v>36</v>
      </c>
      <c r="E32" s="19">
        <v>2</v>
      </c>
      <c r="F32" s="29"/>
      <c r="G32" s="19">
        <f t="shared" si="0"/>
        <v>0</v>
      </c>
      <c r="H32" s="28" t="s">
        <v>57</v>
      </c>
      <c r="J32" s="1">
        <v>124</v>
      </c>
    </row>
    <row r="33" spans="1:10" ht="29.25" customHeight="1">
      <c r="A33" s="16">
        <v>10</v>
      </c>
      <c r="B33" s="17" t="s">
        <v>60</v>
      </c>
      <c r="C33" s="27" t="s">
        <v>61</v>
      </c>
      <c r="D33" s="18" t="s">
        <v>36</v>
      </c>
      <c r="E33" s="19">
        <v>1</v>
      </c>
      <c r="F33" s="29"/>
      <c r="G33" s="19">
        <f t="shared" si="0"/>
        <v>0</v>
      </c>
      <c r="H33" s="28"/>
      <c r="J33" s="1">
        <v>296</v>
      </c>
    </row>
    <row r="34" spans="1:10" ht="29.25" customHeight="1">
      <c r="A34" s="16">
        <v>11</v>
      </c>
      <c r="B34" s="17" t="s">
        <v>62</v>
      </c>
      <c r="C34" s="27" t="s">
        <v>63</v>
      </c>
      <c r="D34" s="18" t="s">
        <v>36</v>
      </c>
      <c r="E34" s="19">
        <v>1</v>
      </c>
      <c r="F34" s="29"/>
      <c r="G34" s="19">
        <f t="shared" si="0"/>
        <v>0</v>
      </c>
      <c r="H34" s="28" t="s">
        <v>64</v>
      </c>
      <c r="J34" s="1">
        <v>193</v>
      </c>
    </row>
    <row r="35" spans="1:10" ht="29.25" customHeight="1">
      <c r="A35" s="16">
        <v>12</v>
      </c>
      <c r="B35" s="17" t="s">
        <v>65</v>
      </c>
      <c r="C35" s="27" t="s">
        <v>66</v>
      </c>
      <c r="D35" s="18" t="s">
        <v>36</v>
      </c>
      <c r="E35" s="19">
        <v>2</v>
      </c>
      <c r="F35" s="29"/>
      <c r="G35" s="19">
        <f t="shared" si="0"/>
        <v>0</v>
      </c>
      <c r="H35" s="28" t="s">
        <v>67</v>
      </c>
      <c r="J35" s="1">
        <v>237</v>
      </c>
    </row>
    <row r="36" spans="1:10" ht="29.25" customHeight="1">
      <c r="A36" s="16">
        <v>13</v>
      </c>
      <c r="B36" s="17" t="s">
        <v>68</v>
      </c>
      <c r="C36" s="27" t="s">
        <v>69</v>
      </c>
      <c r="D36" s="18" t="s">
        <v>36</v>
      </c>
      <c r="E36" s="19">
        <v>1</v>
      </c>
      <c r="F36" s="29"/>
      <c r="G36" s="19">
        <f t="shared" si="0"/>
        <v>0</v>
      </c>
      <c r="H36" s="28"/>
      <c r="J36" s="1">
        <v>241</v>
      </c>
    </row>
    <row r="37" spans="1:10" ht="29.25" customHeight="1">
      <c r="A37" s="16">
        <v>14</v>
      </c>
      <c r="B37" s="17" t="s">
        <v>70</v>
      </c>
      <c r="C37" s="27" t="s">
        <v>71</v>
      </c>
      <c r="D37" s="18" t="s">
        <v>36</v>
      </c>
      <c r="E37" s="19">
        <v>6</v>
      </c>
      <c r="F37" s="29"/>
      <c r="G37" s="19">
        <f t="shared" si="0"/>
        <v>0</v>
      </c>
      <c r="H37" s="28" t="s">
        <v>72</v>
      </c>
      <c r="J37" s="1">
        <v>250</v>
      </c>
    </row>
    <row r="38" spans="1:10" ht="29.25" customHeight="1">
      <c r="A38" s="16">
        <v>15</v>
      </c>
      <c r="B38" s="17" t="s">
        <v>73</v>
      </c>
      <c r="C38" s="27" t="s">
        <v>74</v>
      </c>
      <c r="D38" s="18" t="s">
        <v>75</v>
      </c>
      <c r="E38" s="19">
        <v>6</v>
      </c>
      <c r="F38" s="29"/>
      <c r="G38" s="19">
        <f t="shared" si="0"/>
        <v>0</v>
      </c>
      <c r="H38" s="28" t="s">
        <v>46</v>
      </c>
      <c r="J38" s="1">
        <v>270</v>
      </c>
    </row>
    <row r="39" spans="1:10" ht="29.25" customHeight="1">
      <c r="A39" s="16">
        <v>16</v>
      </c>
      <c r="B39" s="17" t="s">
        <v>76</v>
      </c>
      <c r="C39" s="27" t="s">
        <v>77</v>
      </c>
      <c r="D39" s="18" t="s">
        <v>75</v>
      </c>
      <c r="E39" s="19">
        <v>2</v>
      </c>
      <c r="F39" s="29"/>
      <c r="G39" s="19">
        <f t="shared" si="0"/>
        <v>0</v>
      </c>
      <c r="H39" s="28" t="s">
        <v>46</v>
      </c>
      <c r="J39" s="1">
        <v>271</v>
      </c>
    </row>
    <row r="40" spans="1:10" ht="29.25" customHeight="1">
      <c r="A40" s="16">
        <v>17</v>
      </c>
      <c r="B40" s="17" t="s">
        <v>78</v>
      </c>
      <c r="C40" s="27" t="s">
        <v>79</v>
      </c>
      <c r="D40" s="18" t="s">
        <v>36</v>
      </c>
      <c r="E40" s="19">
        <v>1</v>
      </c>
      <c r="F40" s="29"/>
      <c r="G40" s="19">
        <f t="shared" si="0"/>
        <v>0</v>
      </c>
      <c r="H40" s="28" t="s">
        <v>46</v>
      </c>
      <c r="J40" s="1">
        <v>275</v>
      </c>
    </row>
    <row r="41" spans="1:10" ht="29.25" customHeight="1">
      <c r="A41" s="16">
        <v>18</v>
      </c>
      <c r="B41" s="17" t="s">
        <v>80</v>
      </c>
      <c r="C41" s="27" t="s">
        <v>81</v>
      </c>
      <c r="D41" s="18" t="s">
        <v>36</v>
      </c>
      <c r="E41" s="19">
        <v>1</v>
      </c>
      <c r="F41" s="29"/>
      <c r="G41" s="19">
        <f t="shared" si="0"/>
        <v>0</v>
      </c>
      <c r="H41" s="28" t="s">
        <v>46</v>
      </c>
      <c r="J41" s="1">
        <v>277</v>
      </c>
    </row>
    <row r="42" spans="1:10" ht="29.25" customHeight="1">
      <c r="A42" s="16">
        <v>19</v>
      </c>
      <c r="B42" s="17" t="s">
        <v>82</v>
      </c>
      <c r="C42" s="27" t="s">
        <v>83</v>
      </c>
      <c r="D42" s="18" t="s">
        <v>36</v>
      </c>
      <c r="E42" s="19">
        <v>1</v>
      </c>
      <c r="F42" s="29"/>
      <c r="G42" s="19">
        <f t="shared" si="0"/>
        <v>0</v>
      </c>
      <c r="H42" s="28" t="s">
        <v>46</v>
      </c>
      <c r="J42" s="1">
        <v>278</v>
      </c>
    </row>
    <row r="43" spans="1:10" ht="27" customHeight="1">
      <c r="A43" s="70" t="s">
        <v>84</v>
      </c>
      <c r="B43" s="71"/>
      <c r="C43" s="71"/>
      <c r="D43" s="71"/>
      <c r="E43" s="71"/>
      <c r="F43" s="71"/>
      <c r="G43" s="15">
        <f>SUM(G24:G42)</f>
        <v>10000</v>
      </c>
      <c r="H43" s="26"/>
    </row>
    <row r="44" spans="1:10" ht="62.25" customHeight="1">
      <c r="A44" s="72" t="s">
        <v>85</v>
      </c>
      <c r="B44" s="72"/>
      <c r="C44" s="72"/>
      <c r="D44" s="72"/>
      <c r="E44" s="72"/>
      <c r="F44" s="72"/>
      <c r="G44" s="72"/>
      <c r="H44" s="72"/>
    </row>
    <row r="45" spans="1:10">
      <c r="A45" s="10"/>
      <c r="B45" s="91"/>
      <c r="C45" s="91"/>
      <c r="D45" s="91"/>
      <c r="E45" s="91"/>
      <c r="F45" s="91"/>
    </row>
    <row r="46" spans="1:10">
      <c r="A46" s="10"/>
    </row>
    <row r="47" spans="1:10">
      <c r="A47" s="10"/>
    </row>
    <row r="48" spans="1:10">
      <c r="A48" s="10"/>
    </row>
    <row r="49" spans="1:1">
      <c r="A49" s="10"/>
    </row>
    <row r="50" spans="1:1">
      <c r="A50" s="10"/>
    </row>
    <row r="51" spans="1:1">
      <c r="A51" s="10"/>
    </row>
    <row r="52" spans="1:1">
      <c r="A52" s="10"/>
    </row>
    <row r="53" spans="1:1">
      <c r="A53" s="10"/>
    </row>
    <row r="54" spans="1:1">
      <c r="A54" s="10"/>
    </row>
    <row r="55" spans="1:1">
      <c r="A55" s="10"/>
    </row>
    <row r="56" spans="1:1">
      <c r="A56" s="10"/>
    </row>
    <row r="57" spans="1:1">
      <c r="A57" s="10"/>
    </row>
    <row r="58" spans="1:1">
      <c r="A58" s="10"/>
    </row>
    <row r="59" spans="1:1">
      <c r="A59" s="10"/>
    </row>
    <row r="60" spans="1:1">
      <c r="A60" s="10"/>
    </row>
    <row r="61" spans="1:1">
      <c r="A61" s="10"/>
    </row>
    <row r="62" spans="1:1">
      <c r="A62" s="10"/>
    </row>
    <row r="63" spans="1:1">
      <c r="A63" s="10"/>
    </row>
    <row r="64" spans="1:1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</sheetData>
  <sheetProtection algorithmName="SHA-512" hashValue="79UqKpSJj6G6eIjMvzbMR092nYeYEkBVmS7MxhVytxPEa3pW6L4lBS4PcpncKW4zic3HKB1moCiKjTreuDtftA==" saltValue="BTOisbgjE+RS49vPLqLDDA==" spinCount="100000" sheet="1" formatCells="0" formatColumns="0" formatRows="0" insertColumns="0" insertRows="0" insertHyperlinks="0" deleteColumns="0" deleteRows="0" sort="0" autoFilter="0" pivotTables="0"/>
  <mergeCells count="34">
    <mergeCell ref="B45:F45"/>
    <mergeCell ref="A43:F43"/>
    <mergeCell ref="A44:H44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2018-02-21T12:17:48Z</cp:lastPrinted>
  <dcterms:created xsi:type="dcterms:W3CDTF">2016-02-28T17:51:02Z</dcterms:created>
  <dcterms:modified xsi:type="dcterms:W3CDTF">2018-03-22T08:40:20Z</dcterms:modified>
</cp:coreProperties>
</file>