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List1!$A$1:$H$65</definedName>
  </definedNames>
  <calcPr calcId="162913"/>
</workbook>
</file>

<file path=xl/calcChain.xml><?xml version="1.0" encoding="utf-8"?>
<calcChain xmlns="http://schemas.openxmlformats.org/spreadsheetml/2006/main">
  <c r="G63" i="1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5"/>
  <c r="G24"/>
  <c r="G64" l="1"/>
</calcChain>
</file>

<file path=xl/sharedStrings.xml><?xml version="1.0" encoding="utf-8"?>
<sst xmlns="http://schemas.openxmlformats.org/spreadsheetml/2006/main" count="186" uniqueCount="136">
  <si>
    <t>Oprava volného bytu č. 82, Čujkovova 31</t>
  </si>
  <si>
    <t>VZ č. 66/2018</t>
  </si>
  <si>
    <t>20.3.2018 09:51:29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</si>
  <si>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</si>
  <si>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</si>
  <si>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</si>
  <si>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</si>
  <si>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</si>
  <si>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</si>
  <si>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</si>
  <si>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</si>
  <si>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</si>
  <si>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</si>
  <si>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</si>
  <si>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</si>
  <si>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</si>
  <si>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</si>
  <si>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</si>
  <si>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</si>
  <si>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</si>
  <si>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</si>
  <si>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</si>
  <si>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</si>
  <si>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</si>
  <si>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</si>
  <si>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</si>
  <si>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</si>
  <si>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</si>
  <si>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</si>
  <si>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</si>
  <si>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</si>
  <si>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</si>
  <si>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</si>
  <si>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</si>
  <si>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</si>
  <si>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</si>
  <si>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</si>
  <si>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</si>
  <si>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</si>
  <si>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</si>
  <si>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</si>
  <si>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</si>
  <si>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</si>
  <si>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</si>
  <si>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</si>
  <si>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</si>
  <si>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</si>
  <si>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</si>
  <si>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</si>
  <si>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</si>
  <si>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</si>
  <si>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</si>
  <si>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vč.úpravy rozvodu SV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</si>
  <si>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</si>
  <si>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</si>
  <si>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</si>
  <si>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</si>
  <si>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</si>
  <si>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</si>
  <si>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</si>
  <si>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</si>
  <si>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</si>
  <si>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</si>
  <si>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</si>
  <si>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</si>
  <si>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</si>
  <si>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KOU - lak</t>
  </si>
  <si>
    <t>3.69</t>
  </si>
  <si>
    <t>výměna dveřního prahu – délka 80 cm</t>
  </si>
  <si>
    <t>vstupní, OP - lak</t>
  </si>
  <si>
    <t>3.82</t>
  </si>
  <si>
    <t>výměna dveřního kování</t>
  </si>
  <si>
    <t>KOU, OP</t>
  </si>
  <si>
    <t>3.83</t>
  </si>
  <si>
    <t>výměna zámku u dveří</t>
  </si>
  <si>
    <t>3.110</t>
  </si>
  <si>
    <t>výměna elektrického dvouplotýnkového vařiče</t>
  </si>
  <si>
    <t>3.118</t>
  </si>
  <si>
    <t>výměna větracích mřížek</t>
  </si>
  <si>
    <t>3.147</t>
  </si>
  <si>
    <t>výměna odpadu a mřížky ve sprch.koutě</t>
  </si>
  <si>
    <t>3.148</t>
  </si>
  <si>
    <t>výměna tyče ke sprch.závěsu, viz poznámka</t>
  </si>
  <si>
    <t>délka cca 120 cm</t>
  </si>
  <si>
    <t>4.1</t>
  </si>
  <si>
    <t>stržení původního PVC</t>
  </si>
  <si>
    <t>m2</t>
  </si>
  <si>
    <t>OP, PŘ</t>
  </si>
  <si>
    <t>4.3</t>
  </si>
  <si>
    <t>položení PVC – střední zátěž</t>
  </si>
  <si>
    <t>4.4</t>
  </si>
  <si>
    <t>položení PVC – vyšší zátěž</t>
  </si>
  <si>
    <t>PŘ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</si>
  <si>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</si>
  <si>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</si>
  <si>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</si>
  <si>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</si>
  <si>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</si>
  <si>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</si>
  <si>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</si>
  <si>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5.4</t>
  </si>
  <si>
    <t>škrábání stěn,stropů</t>
  </si>
  <si>
    <t>5.6</t>
  </si>
  <si>
    <t>malba dvojnásobná bílá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</si>
  <si>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</si>
  <si>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</si>
  <si>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</si>
  <si>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</si>
  <si>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</si>
  <si>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</si>
  <si>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</si>
  <si>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</si>
  <si>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</si>
  <si>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</si>
  <si>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</si>
  <si>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</si>
  <si>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</si>
  <si>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</si>
  <si>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</si>
  <si>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</si>
  <si>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</si>
  <si>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</si>
  <si>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</si>
  <si>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</si>
  <si>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</si>
  <si>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</si>
  <si>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vstupní, OP</t>
  </si>
  <si>
    <t>8.18</t>
  </si>
  <si>
    <t>výměna otopného žebříku, viz poznámka</t>
  </si>
  <si>
    <t>9.1</t>
  </si>
  <si>
    <t>opravy a seřízení plastových oken, viz poznámka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</si>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</sst>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CC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8" xfId="0" applyNumberFormat="1" applyFont="1" applyFill="1" applyBorder="1" applyAlignment="1">
      <alignment horizontal="right"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="115" zoomScaleNormal="115" workbookViewId="0">
      <selection sqref="A1:H1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156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40</v>
      </c>
    </row>
    <row r="5" spans="1:10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10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10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10" ht="15" customHeight="1">
      <c r="A8" s="83"/>
      <c r="B8" s="84"/>
      <c r="C8" s="84"/>
      <c r="D8" s="85"/>
      <c r="E8" s="85"/>
      <c r="F8" s="85"/>
      <c r="G8" s="8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10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10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10" ht="15.75" customHeight="1">
      <c r="A13" s="9"/>
      <c r="D13" s="10"/>
      <c r="H13" s="6"/>
    </row>
    <row r="14" spans="1:10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10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10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10">
      <c r="A17" s="52" t="s">
        <v>19</v>
      </c>
      <c r="B17" s="35"/>
      <c r="C17" s="35"/>
      <c r="D17" s="35">
        <v>82</v>
      </c>
      <c r="E17" s="35"/>
      <c r="F17" s="35"/>
      <c r="G17" s="36"/>
      <c r="H17" s="6"/>
    </row>
    <row r="18" spans="1:10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10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10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10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29"/>
      <c r="G24" s="19">
        <f t="shared" ref="G24:G63" si="0">ROUND(E24*F24, 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29"/>
      <c r="G25" s="19">
        <f t="shared" si="0"/>
        <v>0</v>
      </c>
      <c r="H25" s="28"/>
      <c r="J25" s="1">
        <v>12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30" t="s">
        <v>135</v>
      </c>
      <c r="F26" s="29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36</v>
      </c>
      <c r="E27" s="19">
        <v>1</v>
      </c>
      <c r="F27" s="29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36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36</v>
      </c>
      <c r="E29" s="19">
        <v>1</v>
      </c>
      <c r="F29" s="29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36</v>
      </c>
      <c r="E30" s="19">
        <v>1</v>
      </c>
      <c r="F30" s="29"/>
      <c r="G30" s="19">
        <f t="shared" si="0"/>
        <v>0</v>
      </c>
      <c r="H30" s="28" t="s">
        <v>52</v>
      </c>
      <c r="J30" s="1">
        <v>47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29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29"/>
      <c r="G32" s="19">
        <f t="shared" si="0"/>
        <v>0</v>
      </c>
      <c r="H32" s="28" t="s">
        <v>57</v>
      </c>
      <c r="J32" s="1">
        <v>69</v>
      </c>
    </row>
    <row r="33" spans="1:10" ht="29.25" customHeight="1">
      <c r="A33" s="16">
        <v>10</v>
      </c>
      <c r="B33" s="17" t="s">
        <v>58</v>
      </c>
      <c r="C33" s="27" t="s">
        <v>59</v>
      </c>
      <c r="D33" s="18" t="s">
        <v>36</v>
      </c>
      <c r="E33" s="19">
        <v>1</v>
      </c>
      <c r="F33" s="29"/>
      <c r="G33" s="19">
        <f t="shared" si="0"/>
        <v>0</v>
      </c>
      <c r="H33" s="28" t="s">
        <v>60</v>
      </c>
      <c r="J33" s="1">
        <v>95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36</v>
      </c>
      <c r="E34" s="19">
        <v>1</v>
      </c>
      <c r="F34" s="29"/>
      <c r="G34" s="19">
        <f t="shared" si="0"/>
        <v>0</v>
      </c>
      <c r="H34" s="28" t="s">
        <v>63</v>
      </c>
      <c r="J34" s="1">
        <v>101</v>
      </c>
    </row>
    <row r="35" spans="1:10" ht="29.25" customHeight="1">
      <c r="A35" s="16">
        <v>12</v>
      </c>
      <c r="B35" s="17" t="s">
        <v>64</v>
      </c>
      <c r="C35" s="27" t="s">
        <v>65</v>
      </c>
      <c r="D35" s="18" t="s">
        <v>36</v>
      </c>
      <c r="E35" s="19">
        <v>1</v>
      </c>
      <c r="F35" s="29"/>
      <c r="G35" s="19">
        <f t="shared" si="0"/>
        <v>0</v>
      </c>
      <c r="H35" s="28" t="s">
        <v>66</v>
      </c>
      <c r="J35" s="1">
        <v>108</v>
      </c>
    </row>
    <row r="36" spans="1:10" ht="29.25" customHeight="1">
      <c r="A36" s="16">
        <v>13</v>
      </c>
      <c r="B36" s="17" t="s">
        <v>67</v>
      </c>
      <c r="C36" s="27" t="s">
        <v>68</v>
      </c>
      <c r="D36" s="18" t="s">
        <v>36</v>
      </c>
      <c r="E36" s="19">
        <v>2</v>
      </c>
      <c r="F36" s="29"/>
      <c r="G36" s="19">
        <f t="shared" si="0"/>
        <v>0</v>
      </c>
      <c r="H36" s="28" t="s">
        <v>69</v>
      </c>
      <c r="J36" s="1">
        <v>110</v>
      </c>
    </row>
    <row r="37" spans="1:10" ht="29.25" customHeight="1">
      <c r="A37" s="16">
        <v>14</v>
      </c>
      <c r="B37" s="17" t="s">
        <v>70</v>
      </c>
      <c r="C37" s="27" t="s">
        <v>71</v>
      </c>
      <c r="D37" s="18" t="s">
        <v>36</v>
      </c>
      <c r="E37" s="19">
        <v>2</v>
      </c>
      <c r="F37" s="29"/>
      <c r="G37" s="19">
        <f t="shared" si="0"/>
        <v>0</v>
      </c>
      <c r="H37" s="28" t="s">
        <v>72</v>
      </c>
      <c r="J37" s="1">
        <v>123</v>
      </c>
    </row>
    <row r="38" spans="1:10" ht="29.25" customHeight="1">
      <c r="A38" s="16">
        <v>15</v>
      </c>
      <c r="B38" s="17" t="s">
        <v>73</v>
      </c>
      <c r="C38" s="27" t="s">
        <v>74</v>
      </c>
      <c r="D38" s="18" t="s">
        <v>36</v>
      </c>
      <c r="E38" s="19">
        <v>2</v>
      </c>
      <c r="F38" s="29"/>
      <c r="G38" s="19">
        <f t="shared" si="0"/>
        <v>0</v>
      </c>
      <c r="H38" s="28" t="s">
        <v>72</v>
      </c>
      <c r="J38" s="1">
        <v>124</v>
      </c>
    </row>
    <row r="39" spans="1:10" ht="29.25" customHeight="1">
      <c r="A39" s="16">
        <v>16</v>
      </c>
      <c r="B39" s="17" t="s">
        <v>75</v>
      </c>
      <c r="C39" s="27" t="s">
        <v>76</v>
      </c>
      <c r="D39" s="18" t="s">
        <v>36</v>
      </c>
      <c r="E39" s="19">
        <v>1</v>
      </c>
      <c r="F39" s="29"/>
      <c r="G39" s="19">
        <f t="shared" si="0"/>
        <v>0</v>
      </c>
      <c r="H39" s="28"/>
      <c r="J39" s="1">
        <v>296</v>
      </c>
    </row>
    <row r="40" spans="1:10" ht="29.25" customHeight="1">
      <c r="A40" s="16">
        <v>17</v>
      </c>
      <c r="B40" s="17" t="s">
        <v>77</v>
      </c>
      <c r="C40" s="27" t="s">
        <v>78</v>
      </c>
      <c r="D40" s="18" t="s">
        <v>36</v>
      </c>
      <c r="E40" s="19">
        <v>1</v>
      </c>
      <c r="F40" s="29"/>
      <c r="G40" s="19">
        <f t="shared" si="0"/>
        <v>0</v>
      </c>
      <c r="H40" s="28" t="s">
        <v>60</v>
      </c>
      <c r="J40" s="1">
        <v>305</v>
      </c>
    </row>
    <row r="41" spans="1:10" ht="29.25" customHeight="1">
      <c r="A41" s="16">
        <v>18</v>
      </c>
      <c r="B41" s="17" t="s">
        <v>79</v>
      </c>
      <c r="C41" s="27" t="s">
        <v>80</v>
      </c>
      <c r="D41" s="18" t="s">
        <v>36</v>
      </c>
      <c r="E41" s="19">
        <v>1</v>
      </c>
      <c r="F41" s="29"/>
      <c r="G41" s="19">
        <f t="shared" si="0"/>
        <v>0</v>
      </c>
      <c r="H41" s="28"/>
      <c r="J41" s="1">
        <v>368</v>
      </c>
    </row>
    <row r="42" spans="1:10" ht="29.25" customHeight="1">
      <c r="A42" s="16">
        <v>19</v>
      </c>
      <c r="B42" s="17" t="s">
        <v>81</v>
      </c>
      <c r="C42" s="27" t="s">
        <v>82</v>
      </c>
      <c r="D42" s="18" t="s">
        <v>36</v>
      </c>
      <c r="E42" s="19">
        <v>1</v>
      </c>
      <c r="F42" s="29"/>
      <c r="G42" s="19">
        <f t="shared" si="0"/>
        <v>0</v>
      </c>
      <c r="H42" s="28" t="s">
        <v>83</v>
      </c>
      <c r="J42" s="1">
        <v>369</v>
      </c>
    </row>
    <row r="43" spans="1:10" ht="29.25" customHeight="1">
      <c r="A43" s="16">
        <v>20</v>
      </c>
      <c r="B43" s="17" t="s">
        <v>84</v>
      </c>
      <c r="C43" s="27" t="s">
        <v>85</v>
      </c>
      <c r="D43" s="18" t="s">
        <v>86</v>
      </c>
      <c r="E43" s="19">
        <v>23</v>
      </c>
      <c r="F43" s="29"/>
      <c r="G43" s="19">
        <f t="shared" si="0"/>
        <v>0</v>
      </c>
      <c r="H43" s="28" t="s">
        <v>87</v>
      </c>
      <c r="J43" s="1">
        <v>148</v>
      </c>
    </row>
    <row r="44" spans="1:10" ht="29.25" customHeight="1">
      <c r="A44" s="16">
        <v>21</v>
      </c>
      <c r="B44" s="17" t="s">
        <v>88</v>
      </c>
      <c r="C44" s="27" t="s">
        <v>89</v>
      </c>
      <c r="D44" s="18" t="s">
        <v>86</v>
      </c>
      <c r="E44" s="19">
        <v>20</v>
      </c>
      <c r="F44" s="29"/>
      <c r="G44" s="19">
        <f t="shared" si="0"/>
        <v>0</v>
      </c>
      <c r="H44" s="28" t="s">
        <v>63</v>
      </c>
      <c r="J44" s="1">
        <v>150</v>
      </c>
    </row>
    <row r="45" spans="1:10" ht="29.25" customHeight="1">
      <c r="A45" s="16">
        <v>22</v>
      </c>
      <c r="B45" s="17" t="s">
        <v>90</v>
      </c>
      <c r="C45" s="27" t="s">
        <v>91</v>
      </c>
      <c r="D45" s="18" t="s">
        <v>86</v>
      </c>
      <c r="E45" s="19">
        <v>3</v>
      </c>
      <c r="F45" s="29"/>
      <c r="G45" s="19">
        <f t="shared" si="0"/>
        <v>0</v>
      </c>
      <c r="H45" s="28" t="s">
        <v>92</v>
      </c>
      <c r="J45" s="1">
        <v>151</v>
      </c>
    </row>
    <row r="46" spans="1:10" ht="29.25" customHeight="1">
      <c r="A46" s="16">
        <v>23</v>
      </c>
      <c r="B46" s="17" t="s">
        <v>93</v>
      </c>
      <c r="C46" s="27" t="s">
        <v>94</v>
      </c>
      <c r="D46" s="18" t="s">
        <v>95</v>
      </c>
      <c r="E46" s="19">
        <v>32</v>
      </c>
      <c r="F46" s="29"/>
      <c r="G46" s="19">
        <f t="shared" si="0"/>
        <v>0</v>
      </c>
      <c r="H46" s="28" t="s">
        <v>87</v>
      </c>
      <c r="J46" s="1">
        <v>152</v>
      </c>
    </row>
    <row r="47" spans="1:10" ht="29.25" customHeight="1">
      <c r="A47" s="16">
        <v>24</v>
      </c>
      <c r="B47" s="17" t="s">
        <v>96</v>
      </c>
      <c r="C47" s="27" t="s">
        <v>97</v>
      </c>
      <c r="D47" s="18" t="s">
        <v>86</v>
      </c>
      <c r="E47" s="19">
        <v>23</v>
      </c>
      <c r="F47" s="29"/>
      <c r="G47" s="19">
        <f t="shared" si="0"/>
        <v>0</v>
      </c>
      <c r="H47" s="28" t="s">
        <v>87</v>
      </c>
      <c r="J47" s="1">
        <v>154</v>
      </c>
    </row>
    <row r="48" spans="1:10" ht="29.25" customHeight="1">
      <c r="A48" s="16">
        <v>25</v>
      </c>
      <c r="B48" s="17" t="s">
        <v>98</v>
      </c>
      <c r="C48" s="27" t="s">
        <v>99</v>
      </c>
      <c r="D48" s="18" t="s">
        <v>86</v>
      </c>
      <c r="E48" s="19">
        <v>23</v>
      </c>
      <c r="F48" s="29"/>
      <c r="G48" s="19">
        <f t="shared" si="0"/>
        <v>0</v>
      </c>
      <c r="H48" s="28" t="s">
        <v>87</v>
      </c>
      <c r="J48" s="1">
        <v>158</v>
      </c>
    </row>
    <row r="49" spans="1:10" ht="29.25" customHeight="1">
      <c r="A49" s="16">
        <v>26</v>
      </c>
      <c r="B49" s="17" t="s">
        <v>100</v>
      </c>
      <c r="C49" s="27" t="s">
        <v>101</v>
      </c>
      <c r="D49" s="18" t="s">
        <v>86</v>
      </c>
      <c r="E49" s="19">
        <v>130</v>
      </c>
      <c r="F49" s="29"/>
      <c r="G49" s="19">
        <f t="shared" si="0"/>
        <v>0</v>
      </c>
      <c r="H49" s="28"/>
      <c r="J49" s="1">
        <v>165</v>
      </c>
    </row>
    <row r="50" spans="1:10" ht="29.25" customHeight="1">
      <c r="A50" s="16">
        <v>27</v>
      </c>
      <c r="B50" s="17" t="s">
        <v>102</v>
      </c>
      <c r="C50" s="27" t="s">
        <v>103</v>
      </c>
      <c r="D50" s="18" t="s">
        <v>86</v>
      </c>
      <c r="E50" s="19">
        <v>130</v>
      </c>
      <c r="F50" s="29"/>
      <c r="G50" s="19">
        <f t="shared" si="0"/>
        <v>0</v>
      </c>
      <c r="H50" s="28"/>
      <c r="J50" s="1">
        <v>167</v>
      </c>
    </row>
    <row r="51" spans="1:10" ht="29.25" customHeight="1">
      <c r="A51" s="16">
        <v>28</v>
      </c>
      <c r="B51" s="17" t="s">
        <v>104</v>
      </c>
      <c r="C51" s="27" t="s">
        <v>105</v>
      </c>
      <c r="D51" s="18" t="s">
        <v>86</v>
      </c>
      <c r="E51" s="19">
        <v>12</v>
      </c>
      <c r="F51" s="29"/>
      <c r="G51" s="19">
        <f t="shared" si="0"/>
        <v>0</v>
      </c>
      <c r="H51" s="28" t="s">
        <v>60</v>
      </c>
      <c r="J51" s="1">
        <v>175</v>
      </c>
    </row>
    <row r="52" spans="1:10" ht="29.25" customHeight="1">
      <c r="A52" s="16">
        <v>29</v>
      </c>
      <c r="B52" s="17" t="s">
        <v>106</v>
      </c>
      <c r="C52" s="27" t="s">
        <v>107</v>
      </c>
      <c r="D52" s="18" t="s">
        <v>86</v>
      </c>
      <c r="E52" s="19">
        <v>12</v>
      </c>
      <c r="F52" s="29"/>
      <c r="G52" s="19">
        <f t="shared" si="0"/>
        <v>0</v>
      </c>
      <c r="H52" s="28" t="s">
        <v>60</v>
      </c>
      <c r="J52" s="1">
        <v>176</v>
      </c>
    </row>
    <row r="53" spans="1:10" ht="29.25" customHeight="1">
      <c r="A53" s="16">
        <v>30</v>
      </c>
      <c r="B53" s="17" t="s">
        <v>108</v>
      </c>
      <c r="C53" s="27" t="s">
        <v>109</v>
      </c>
      <c r="D53" s="18" t="s">
        <v>86</v>
      </c>
      <c r="E53" s="19">
        <v>12</v>
      </c>
      <c r="F53" s="29"/>
      <c r="G53" s="19">
        <f t="shared" si="0"/>
        <v>0</v>
      </c>
      <c r="H53" s="28" t="s">
        <v>60</v>
      </c>
      <c r="J53" s="1">
        <v>177</v>
      </c>
    </row>
    <row r="54" spans="1:10" ht="29.25" customHeight="1">
      <c r="A54" s="16">
        <v>31</v>
      </c>
      <c r="B54" s="17" t="s">
        <v>110</v>
      </c>
      <c r="C54" s="27" t="s">
        <v>111</v>
      </c>
      <c r="D54" s="18" t="s">
        <v>86</v>
      </c>
      <c r="E54" s="19">
        <v>2</v>
      </c>
      <c r="F54" s="29"/>
      <c r="G54" s="19">
        <f t="shared" si="0"/>
        <v>0</v>
      </c>
      <c r="H54" s="28" t="s">
        <v>112</v>
      </c>
      <c r="J54" s="1">
        <v>179</v>
      </c>
    </row>
    <row r="55" spans="1:10" ht="29.25" customHeight="1">
      <c r="A55" s="16">
        <v>32</v>
      </c>
      <c r="B55" s="17" t="s">
        <v>113</v>
      </c>
      <c r="C55" s="27" t="s">
        <v>114</v>
      </c>
      <c r="D55" s="18" t="s">
        <v>86</v>
      </c>
      <c r="E55" s="19">
        <v>2</v>
      </c>
      <c r="F55" s="29"/>
      <c r="G55" s="19">
        <f t="shared" si="0"/>
        <v>0</v>
      </c>
      <c r="H55" s="28" t="s">
        <v>112</v>
      </c>
      <c r="J55" s="1">
        <v>182</v>
      </c>
    </row>
    <row r="56" spans="1:10" ht="29.25" customHeight="1">
      <c r="A56" s="16">
        <v>33</v>
      </c>
      <c r="B56" s="17" t="s">
        <v>115</v>
      </c>
      <c r="C56" s="27" t="s">
        <v>116</v>
      </c>
      <c r="D56" s="18" t="s">
        <v>86</v>
      </c>
      <c r="E56" s="19">
        <v>2</v>
      </c>
      <c r="F56" s="29"/>
      <c r="G56" s="19">
        <f t="shared" si="0"/>
        <v>0</v>
      </c>
      <c r="H56" s="28" t="s">
        <v>112</v>
      </c>
      <c r="J56" s="1">
        <v>186</v>
      </c>
    </row>
    <row r="57" spans="1:10" ht="29.25" customHeight="1">
      <c r="A57" s="16">
        <v>34</v>
      </c>
      <c r="B57" s="17" t="s">
        <v>117</v>
      </c>
      <c r="C57" s="27" t="s">
        <v>118</v>
      </c>
      <c r="D57" s="18" t="s">
        <v>36</v>
      </c>
      <c r="E57" s="19">
        <v>2</v>
      </c>
      <c r="F57" s="29"/>
      <c r="G57" s="19">
        <f t="shared" si="0"/>
        <v>0</v>
      </c>
      <c r="H57" s="28" t="s">
        <v>63</v>
      </c>
      <c r="J57" s="1">
        <v>204</v>
      </c>
    </row>
    <row r="58" spans="1:10" ht="29.25" customHeight="1">
      <c r="A58" s="16">
        <v>35</v>
      </c>
      <c r="B58" s="17" t="s">
        <v>119</v>
      </c>
      <c r="C58" s="27" t="s">
        <v>120</v>
      </c>
      <c r="D58" s="18" t="s">
        <v>121</v>
      </c>
      <c r="E58" s="19">
        <v>1</v>
      </c>
      <c r="F58" s="29"/>
      <c r="G58" s="19">
        <f t="shared" si="0"/>
        <v>0</v>
      </c>
      <c r="H58" s="28"/>
      <c r="J58" s="1">
        <v>205</v>
      </c>
    </row>
    <row r="59" spans="1:10" ht="29.25" customHeight="1">
      <c r="A59" s="16">
        <v>36</v>
      </c>
      <c r="B59" s="17" t="s">
        <v>122</v>
      </c>
      <c r="C59" s="27" t="s">
        <v>123</v>
      </c>
      <c r="D59" s="18" t="s">
        <v>36</v>
      </c>
      <c r="E59" s="19">
        <v>1</v>
      </c>
      <c r="F59" s="29"/>
      <c r="G59" s="19">
        <f t="shared" si="0"/>
        <v>0</v>
      </c>
      <c r="H59" s="28" t="s">
        <v>60</v>
      </c>
      <c r="J59" s="1">
        <v>207</v>
      </c>
    </row>
    <row r="60" spans="1:10" ht="29.25" customHeight="1">
      <c r="A60" s="16">
        <v>37</v>
      </c>
      <c r="B60" s="17" t="s">
        <v>124</v>
      </c>
      <c r="C60" s="27" t="s">
        <v>125</v>
      </c>
      <c r="D60" s="18" t="s">
        <v>36</v>
      </c>
      <c r="E60" s="19">
        <v>2</v>
      </c>
      <c r="F60" s="29"/>
      <c r="G60" s="19">
        <f t="shared" si="0"/>
        <v>0</v>
      </c>
      <c r="H60" s="28" t="s">
        <v>126</v>
      </c>
      <c r="J60" s="1">
        <v>209</v>
      </c>
    </row>
    <row r="61" spans="1:10" ht="29.25" customHeight="1">
      <c r="A61" s="16">
        <v>38</v>
      </c>
      <c r="B61" s="17" t="s">
        <v>127</v>
      </c>
      <c r="C61" s="27" t="s">
        <v>128</v>
      </c>
      <c r="D61" s="18" t="s">
        <v>36</v>
      </c>
      <c r="E61" s="19">
        <v>1</v>
      </c>
      <c r="F61" s="29"/>
      <c r="G61" s="19">
        <f t="shared" si="0"/>
        <v>0</v>
      </c>
      <c r="H61" s="28" t="s">
        <v>60</v>
      </c>
      <c r="J61" s="1">
        <v>231</v>
      </c>
    </row>
    <row r="62" spans="1:10" ht="29.25" customHeight="1">
      <c r="A62" s="16">
        <v>39</v>
      </c>
      <c r="B62" s="17" t="s">
        <v>129</v>
      </c>
      <c r="C62" s="27" t="s">
        <v>130</v>
      </c>
      <c r="D62" s="18" t="s">
        <v>36</v>
      </c>
      <c r="E62" s="19">
        <v>2</v>
      </c>
      <c r="F62" s="29"/>
      <c r="G62" s="19">
        <f t="shared" si="0"/>
        <v>0</v>
      </c>
      <c r="H62" s="28" t="s">
        <v>63</v>
      </c>
      <c r="J62" s="1">
        <v>237</v>
      </c>
    </row>
    <row r="63" spans="1:10" ht="29.25" customHeight="1">
      <c r="A63" s="16">
        <v>40</v>
      </c>
      <c r="B63" s="17" t="s">
        <v>131</v>
      </c>
      <c r="C63" s="27" t="s">
        <v>132</v>
      </c>
      <c r="D63" s="18" t="s">
        <v>21</v>
      </c>
      <c r="E63" s="19">
        <v>1</v>
      </c>
      <c r="F63" s="29"/>
      <c r="G63" s="19">
        <f t="shared" si="0"/>
        <v>0</v>
      </c>
      <c r="H63" s="28"/>
      <c r="J63" s="1">
        <v>306</v>
      </c>
    </row>
    <row r="64" spans="1:10" ht="27" customHeight="1">
      <c r="A64" s="32" t="s">
        <v>133</v>
      </c>
      <c r="B64" s="33"/>
      <c r="C64" s="33"/>
      <c r="D64" s="33"/>
      <c r="E64" s="33"/>
      <c r="F64" s="33"/>
      <c r="G64" s="15">
        <f>SUM(G24:G63)</f>
        <v>10000</v>
      </c>
      <c r="H64" s="26"/>
    </row>
    <row r="65" spans="1:8" ht="62.25" customHeight="1">
      <c r="A65" s="34" t="s">
        <v>134</v>
      </c>
      <c r="B65" s="34"/>
      <c r="C65" s="34"/>
      <c r="D65" s="34"/>
      <c r="E65" s="34"/>
      <c r="F65" s="34"/>
      <c r="G65" s="34"/>
      <c r="H65" s="34"/>
    </row>
    <row r="66" spans="1:8">
      <c r="A66" s="10"/>
      <c r="B66" s="31"/>
      <c r="C66" s="31"/>
      <c r="D66" s="31"/>
      <c r="E66" s="31"/>
      <c r="F66" s="31"/>
    </row>
    <row r="67" spans="1:8">
      <c r="A67" s="10"/>
    </row>
    <row r="68" spans="1:8">
      <c r="A68" s="10"/>
    </row>
    <row r="69" spans="1:8">
      <c r="A69" s="10"/>
    </row>
    <row r="70" spans="1:8">
      <c r="A70" s="10"/>
    </row>
    <row r="71" spans="1:8">
      <c r="A71" s="10"/>
    </row>
    <row r="72" spans="1:8">
      <c r="A72" s="10"/>
    </row>
    <row r="73" spans="1:8">
      <c r="A73" s="10"/>
    </row>
    <row r="74" spans="1:8">
      <c r="A74" s="10"/>
    </row>
    <row r="75" spans="1:8">
      <c r="A75" s="10"/>
    </row>
    <row r="76" spans="1:8">
      <c r="A76" s="10"/>
    </row>
    <row r="77" spans="1:8">
      <c r="A77" s="10"/>
    </row>
    <row r="78" spans="1:8">
      <c r="A78" s="10"/>
    </row>
    <row r="79" spans="1:8">
      <c r="A79" s="10"/>
    </row>
    <row r="80" spans="1:8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</sheetData>
  <sheetProtection algorithmName="SHA-512" hashValue="lF9qLdbhKDGoFQ23iVG1zJZaOtfS1oSBu/eh7at7oSnowy2ZRKcdYapTjtTSUtlhlkcesBVBB6TwaI0c2lFXQw==" saltValue="4wnITK4HWYIuR+gNHKZR1A==" spinCount="100000" sheet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6:F66"/>
    <mergeCell ref="A64:F64"/>
    <mergeCell ref="A65:H65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2018-03-20T08:54:40Z</cp:lastPrinted>
  <dcterms:created xsi:type="dcterms:W3CDTF">2016-02-28T17:51:02Z</dcterms:created>
  <dcterms:modified xsi:type="dcterms:W3CDTF">2018-03-22T08:43:55Z</dcterms:modified>
</cp:coreProperties>
</file>