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petrf\Documents\_VYKRESY\2022_JIH_STOUPACKY\CUJKOVOVA_32_EXPEDICE\VYKAZ_VYMER\SOUPIS_ELEKRO\"/>
    </mc:Choice>
  </mc:AlternateContent>
  <xr:revisionPtr revIDLastSave="0" documentId="13_ncr:1_{D588B49A-FE55-459C-9F5A-F87DA0B3A1F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krycí list" sheetId="21" r:id="rId1"/>
    <sheet name="Položky" sheetId="18" r:id="rId2"/>
  </sheets>
  <externalReferences>
    <externalReference r:id="rId3"/>
    <externalReference r:id="rId4"/>
    <externalReference r:id="rId5"/>
  </externalReferences>
  <definedNames>
    <definedName name="_dph1">[1]Rekapitulace!#REF!</definedName>
    <definedName name="_dph2">[1]Rekapitulace!#REF!</definedName>
    <definedName name="_dph3">[1]Rekapitulace!#REF!</definedName>
    <definedName name="_obl11">#REF!</definedName>
    <definedName name="_obl12">#REF!</definedName>
    <definedName name="_obl13">#REF!</definedName>
    <definedName name="_obl14">#REF!</definedName>
    <definedName name="_obl15">#REF!</definedName>
    <definedName name="_obl16">#REF!</definedName>
    <definedName name="_obl17">#REF!</definedName>
    <definedName name="_obl1710">#REF!</definedName>
    <definedName name="_obl1711">#REF!</definedName>
    <definedName name="_obl1712">#REF!</definedName>
    <definedName name="_obl1713">#REF!</definedName>
    <definedName name="_obl1714">#REF!</definedName>
    <definedName name="_obl1715">#REF!</definedName>
    <definedName name="_obl1716">#REF!</definedName>
    <definedName name="_obl1717">#REF!</definedName>
    <definedName name="_obl1718">#REF!</definedName>
    <definedName name="_obl1719">#REF!</definedName>
    <definedName name="_obl173">#REF!</definedName>
    <definedName name="_obl174">#REF!</definedName>
    <definedName name="_obl175">#REF!</definedName>
    <definedName name="_obl176">#REF!</definedName>
    <definedName name="_obl177">#REF!</definedName>
    <definedName name="_obl178">#REF!</definedName>
    <definedName name="_obl179">#REF!</definedName>
    <definedName name="_obl18">#REF!</definedName>
    <definedName name="_obl181">#REF!</definedName>
    <definedName name="_obl1816">#REF!</definedName>
    <definedName name="_obl1820">#REF!</definedName>
    <definedName name="_obl1821">#REF!</definedName>
    <definedName name="_obl1822">#REF!</definedName>
    <definedName name="_obl1823">#REF!</definedName>
    <definedName name="_obl1824">#REF!</definedName>
    <definedName name="_obl1825">#REF!</definedName>
    <definedName name="_obl1826">#REF!</definedName>
    <definedName name="_obl1827">#REF!</definedName>
    <definedName name="_obl1828">#REF!</definedName>
    <definedName name="_obl1829">#REF!</definedName>
    <definedName name="_obl183">#REF!</definedName>
    <definedName name="_obl1831">#REF!</definedName>
    <definedName name="_obl1832">#REF!</definedName>
    <definedName name="_obl184">#REF!</definedName>
    <definedName name="_obl185">#REF!</definedName>
    <definedName name="_obl186">#REF!</definedName>
    <definedName name="_obl187">#REF!</definedName>
    <definedName name="_pol1">[1]Specifikace!#REF!</definedName>
    <definedName name="_pol2">[1]Specifikace!#REF!</definedName>
    <definedName name="_pol3">[1]Specifikace!#REF!</definedName>
    <definedName name="_pol4">#REF!</definedName>
    <definedName name="bghrerr">#REF!</definedName>
    <definedName name="bhvfdgvf">#REF!</definedName>
    <definedName name="celkrozp">#REF!</definedName>
    <definedName name="_xlnm.Database">#REF!</definedName>
    <definedName name="dfdaf">#REF!</definedName>
    <definedName name="DKGJSDGS">#REF!</definedName>
    <definedName name="dph1_2">#REF!</definedName>
    <definedName name="dph1_4">#REF!</definedName>
    <definedName name="dph1_6">#REF!</definedName>
    <definedName name="dph2_2">#REF!</definedName>
    <definedName name="dph2_4">#REF!</definedName>
    <definedName name="dph2_6">#REF!</definedName>
    <definedName name="dph3_2">#REF!</definedName>
    <definedName name="dph3_4">#REF!</definedName>
    <definedName name="dph3_6">#REF!</definedName>
    <definedName name="dsfbhbg">#REF!</definedName>
    <definedName name="E">#REF!</definedName>
    <definedName name="Excel_BuiltIn_Database">#REF!</definedName>
    <definedName name="exter1">#REF!</definedName>
    <definedName name="footer">[1]Rekapitulace!#REF!</definedName>
    <definedName name="footer_2">#REF!</definedName>
    <definedName name="footer_4">#REF!</definedName>
    <definedName name="footer_6">#REF!</definedName>
    <definedName name="footer2">[1]Specifikace!#REF!</definedName>
    <definedName name="footer2_2">#REF!</definedName>
    <definedName name="footer2_4">#REF!</definedName>
    <definedName name="footer2_6">#REF!</definedName>
    <definedName name="head1">[1]Rekapitulace!#REF!</definedName>
    <definedName name="head1_2">#REF!</definedName>
    <definedName name="head1_4">#REF!</definedName>
    <definedName name="head1_6">#REF!</definedName>
    <definedName name="Header">[1]Rekapitulace!#REF!</definedName>
    <definedName name="Header_2">#REF!</definedName>
    <definedName name="Header_4">#REF!</definedName>
    <definedName name="Header_6">#REF!</definedName>
    <definedName name="Header2">[1]Specifikace!#REF!</definedName>
    <definedName name="Header2_2">#REF!</definedName>
    <definedName name="Header2_4">#REF!</definedName>
    <definedName name="Header2_6">#REF!</definedName>
    <definedName name="header3">[1]Specifikace!#REF!</definedName>
    <definedName name="Hlava1">[1]Rekapitulace!#REF!</definedName>
    <definedName name="Hlava1_2">#REF!</definedName>
    <definedName name="Hlava1_4">#REF!</definedName>
    <definedName name="Hlava1_6">#REF!</definedName>
    <definedName name="Hlava2">[1]Rekapitulace!#REF!</definedName>
    <definedName name="Hlava2_2">#REF!</definedName>
    <definedName name="Hlava2_4">#REF!</definedName>
    <definedName name="Hlava2_6">#REF!</definedName>
    <definedName name="hlava21">[1]Rekapitulace!#REF!</definedName>
    <definedName name="hlava22">[1]Rekapitulace!#REF!</definedName>
    <definedName name="Hlava3">[1]Rekapitulace!#REF!</definedName>
    <definedName name="Hlava3_2">#REF!</definedName>
    <definedName name="Hlava3_4">#REF!</definedName>
    <definedName name="Hlava3_6">#REF!</definedName>
    <definedName name="Hlava4">[1]Rekapitulace!#REF!</definedName>
    <definedName name="Hlava4_2">#REF!</definedName>
    <definedName name="Hlava4_4">#REF!</definedName>
    <definedName name="Hlava4_6">#REF!</definedName>
    <definedName name="hovno">#REF!</definedName>
    <definedName name="inter1">#REF!</definedName>
    <definedName name="jzzuggt">#REF!</definedName>
    <definedName name="k">#REF!</definedName>
    <definedName name="mts">#REF!</definedName>
    <definedName name="obch_sleva">#REF!</definedName>
    <definedName name="_xlnm.Print_Area" localSheetId="0">'krycí list'!$A$1:$H$38</definedName>
    <definedName name="_xlnm.Print_Area" localSheetId="1">Položky!$B$2:$I$48</definedName>
    <definedName name="pokusAAAA">#REF!</definedName>
    <definedName name="pokusadres">#REF!</definedName>
    <definedName name="pol1_2">#REF!</definedName>
    <definedName name="pol1_4">#REF!</definedName>
    <definedName name="pol1_6">#REF!</definedName>
    <definedName name="pol2_2">#REF!</definedName>
    <definedName name="pol2_4">#REF!</definedName>
    <definedName name="pol2_6">#REF!</definedName>
    <definedName name="pol3_2">#REF!</definedName>
    <definedName name="pol3_4">#REF!</definedName>
    <definedName name="pol3_6">#REF!</definedName>
    <definedName name="pol4_2">'[2]SO01.6'!#REF!</definedName>
    <definedName name="pol4_4">'[2]SO01.6'!#REF!</definedName>
    <definedName name="pol4_6">'[2]SO01.6'!#REF!</definedName>
    <definedName name="polbezcen1">[1]Specifikace!#REF!</definedName>
    <definedName name="polbezcen1_2">#REF!</definedName>
    <definedName name="polbezcen1_4">#REF!</definedName>
    <definedName name="polbezcen1_6">#REF!</definedName>
    <definedName name="polbezcen2">[1]Specifikace!#REF!</definedName>
    <definedName name="polbezcen3">[1]Specifikace!#REF!</definedName>
    <definedName name="polbezcen4">#REF!</definedName>
    <definedName name="polbezcen4_2">'[2]SO01.6'!#REF!</definedName>
    <definedName name="polbezcen4_4">'[2]SO01.6'!#REF!</definedName>
    <definedName name="polbezcen4_6">'[2]SO01.6'!#REF!</definedName>
    <definedName name="polcen2">[1]Specifikace!#REF!</definedName>
    <definedName name="polcen2_2">#REF!</definedName>
    <definedName name="polcen2_4">#REF!</definedName>
    <definedName name="polcen2_6">#REF!</definedName>
    <definedName name="polcen3">[1]Specifikace!#REF!</definedName>
    <definedName name="polcen3_2">#REF!</definedName>
    <definedName name="polcen3_4">#REF!</definedName>
    <definedName name="polcen3_6">#REF!</definedName>
    <definedName name="polminuty1">[1]Specifikace!#REF!</definedName>
    <definedName name="polminuty2">[1]Specifikace!#REF!</definedName>
    <definedName name="polminuty3">[1]Specifikace!#REF!</definedName>
    <definedName name="polminuty4">#REF!</definedName>
    <definedName name="polminuty4_2">'[2]SO01.6'!#REF!</definedName>
    <definedName name="polminuty4_4">'[2]SO01.6'!#REF!</definedName>
    <definedName name="polminuty4_6">'[2]SO01.6'!#REF!</definedName>
    <definedName name="položka_A1">#REF!</definedName>
    <definedName name="pom_výp_zač">#REF!</definedName>
    <definedName name="pom_výpočty">#REF!</definedName>
    <definedName name="popisrozp">[1]Rekapitulace!#REF!</definedName>
    <definedName name="Poznamka">[1]Rekapitulace!#REF!</definedName>
    <definedName name="Poznamka_2">#REF!</definedName>
    <definedName name="Poznamka_4">#REF!</definedName>
    <definedName name="Poznamka_6">#REF!</definedName>
    <definedName name="prep_schem">#REF!</definedName>
    <definedName name="Rozpočet">#REF!</definedName>
    <definedName name="rozvržení_rozp">#REF!</definedName>
    <definedName name="sleva">'[3]SO14 - přeložka VO'!#REF!</definedName>
    <definedName name="ssss">#REF!</definedName>
    <definedName name="subslevy">#REF!</definedName>
    <definedName name="sumpok">#REF!</definedName>
    <definedName name="výpočty">#REF!</definedName>
    <definedName name="vystup">#REF!</definedName>
    <definedName name="zahrnsazby">#REF!</definedName>
    <definedName name="zahrnslevy">#REF!</definedName>
    <definedName name="ZakHead">[1]Rekapitulace!#REF!</definedName>
    <definedName name="ZakHead_2">#REF!</definedName>
    <definedName name="ZakHead_4">#REF!</definedName>
    <definedName name="ZakHead_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13" i="18" l="1"/>
  <c r="I29" i="18"/>
  <c r="I42" i="18"/>
  <c r="I43" i="18"/>
  <c r="I44" i="18"/>
  <c r="I28" i="18"/>
  <c r="I27" i="18"/>
  <c r="I26" i="18"/>
  <c r="I25" i="18"/>
  <c r="I12" i="18"/>
  <c r="I11" i="18"/>
  <c r="I7" i="18"/>
  <c r="I8" i="18"/>
  <c r="I14" i="18"/>
  <c r="I15" i="18"/>
  <c r="I16" i="18"/>
  <c r="I19" i="18"/>
  <c r="I20" i="18"/>
  <c r="I21" i="18"/>
  <c r="I22" i="18"/>
  <c r="I32" i="18"/>
  <c r="I33" i="18"/>
  <c r="I34" i="18"/>
  <c r="I35" i="18"/>
  <c r="I38" i="18"/>
  <c r="I39" i="18"/>
  <c r="I40" i="18"/>
  <c r="I41" i="18"/>
  <c r="I45" i="18"/>
  <c r="I47" i="18" l="1"/>
  <c r="G9" i="21" s="1"/>
  <c r="G31" i="21" s="1"/>
</calcChain>
</file>

<file path=xl/sharedStrings.xml><?xml version="1.0" encoding="utf-8"?>
<sst xmlns="http://schemas.openxmlformats.org/spreadsheetml/2006/main" count="113" uniqueCount="67">
  <si>
    <t>ks</t>
  </si>
  <si>
    <t>m</t>
  </si>
  <si>
    <t>Cena celkem</t>
  </si>
  <si>
    <t>Jednotková cena  Montáž</t>
  </si>
  <si>
    <t>Jednotková cena Materiál</t>
  </si>
  <si>
    <t>Množství</t>
  </si>
  <si>
    <t>MJ</t>
  </si>
  <si>
    <t>Název</t>
  </si>
  <si>
    <t>Poř.</t>
  </si>
  <si>
    <t>1</t>
  </si>
  <si>
    <t>2</t>
  </si>
  <si>
    <t>3</t>
  </si>
  <si>
    <t>4</t>
  </si>
  <si>
    <t>5</t>
  </si>
  <si>
    <t>6</t>
  </si>
  <si>
    <t>7</t>
  </si>
  <si>
    <t>kpl</t>
  </si>
  <si>
    <t>8</t>
  </si>
  <si>
    <t>Dokumentace skutečného provedení</t>
  </si>
  <si>
    <t>Cena celkem bez DPH</t>
  </si>
  <si>
    <t>cena</t>
  </si>
  <si>
    <t>Stavba</t>
  </si>
  <si>
    <t>Místo stavby</t>
  </si>
  <si>
    <t>Investor</t>
  </si>
  <si>
    <t>výkaz výměr</t>
  </si>
  <si>
    <t>Kabel CYKY-J 3x1,5mm</t>
  </si>
  <si>
    <t>Podružný materiál a práce</t>
  </si>
  <si>
    <t>CELKEM</t>
  </si>
  <si>
    <t>Dodávky</t>
  </si>
  <si>
    <t>Svítidla</t>
  </si>
  <si>
    <t>Příplatek za ekologickou likvidaci svítidel</t>
  </si>
  <si>
    <t>Příplatek za ekologickou likvidaci zdrojů</t>
  </si>
  <si>
    <t>Kabely a vodiče</t>
  </si>
  <si>
    <t>Ukončení kabelů</t>
  </si>
  <si>
    <t>Koncové prvky</t>
  </si>
  <si>
    <t>Instalační materiál</t>
  </si>
  <si>
    <t>Krabice přístrojová pod omítku</t>
  </si>
  <si>
    <t xml:space="preserve">Hmozdinka 8      </t>
  </si>
  <si>
    <t>Krabicové svorky</t>
  </si>
  <si>
    <t>Ostatní</t>
  </si>
  <si>
    <t>Výchozí revizní zpráva elektroinstalace</t>
  </si>
  <si>
    <t>D.1.4.e Silnoproudá elektrotechnika</t>
  </si>
  <si>
    <t>bal</t>
  </si>
  <si>
    <t>Sádra 25kg</t>
  </si>
  <si>
    <t>Stavební přípomoce vč. průrazů a sekání drážek a zapravení</t>
  </si>
  <si>
    <t xml:space="preserve">Městský obvod Ostrava - Jih
Horní 791/3  700 30  Ostrava / kraj Moravskoslezský </t>
  </si>
  <si>
    <t>Finální úklid společných prostor po skončení elektromontážních prací a vymalování vč. umytí oken ve společných prostorech</t>
  </si>
  <si>
    <t>Hrubý úklid po každodenním ukončení směny</t>
  </si>
  <si>
    <t>Vodič CY 6 zžl</t>
  </si>
  <si>
    <t>Demontáž a úpravy stávající elektroinstalace vč. ekologické likvidace odpadu</t>
  </si>
  <si>
    <t>Kabel CYKY-J 3x2,5mm</t>
  </si>
  <si>
    <t>Spínač sériový 230V, zapuštěný IP44</t>
  </si>
  <si>
    <t>Zásuvka 2x230V, zapuštěnná IP20</t>
  </si>
  <si>
    <t>Zásuvka 1x230V, zapuštěnná IP44</t>
  </si>
  <si>
    <t>Sporaková kombinace</t>
  </si>
  <si>
    <t>Dodávka rozvaděče RB varianta 2</t>
  </si>
  <si>
    <t>Oprava stoupacího potrubí v bytovém domě Čujkovova 32</t>
  </si>
  <si>
    <t>Čujkovova 1737/32, 700 30 Ostrava-jih-Zábřeh
/ kraj Moravskoslezský</t>
  </si>
  <si>
    <t>B - Přisazené žárovkové svítidlo nad umyvadlo 
60W, E27, IP44</t>
  </si>
  <si>
    <t>A - Přisazené žárovkové svítidlo 60W, E27, IP44</t>
  </si>
  <si>
    <t>Protipožární ucpávky</t>
  </si>
  <si>
    <t>Položky</t>
  </si>
  <si>
    <t>Dodávka rozvaděče RB varianta 1</t>
  </si>
  <si>
    <t>Světelný zdroj LED 15W</t>
  </si>
  <si>
    <t>Odtahový ventilátor</t>
  </si>
  <si>
    <t>C - Výklopné svítidlo pod kuchyňskou linku 5,5W, 
36cm s vypínačem</t>
  </si>
  <si>
    <t>Stoupačka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</si>
</sst>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Kč&quot;_-;\-* #,##0.00\ &quot;Kč&quot;_-;_-* &quot;-&quot;??\ &quot;Kč&quot;_-;_-@_-"/>
    <numFmt numFmtId="164" formatCode="&quot;$&quot;#,##0.00"/>
    <numFmt numFmtId="165" formatCode="#,##0.0"/>
    <numFmt numFmtId="166" formatCode="#,##0.00\ &quot;Kč&quot;"/>
    <numFmt numFmtId="167" formatCode="#,##0\ &quot;Kč&quot;"/>
    <numFmt numFmtId="168" formatCode="#,##0\ _K_č"/>
    <numFmt numFmtId="169" formatCode="_-* #,##0\ &quot;Kč&quot;_-;\-* #,##0\ &quot;Kč&quot;_-;_-* &quot;-&quot;??\ &quot;Kč&quot;_-;_-@_-"/>
  </numFmts>
  <fonts count="54">
    <font>
      <sz val="10"/>
      <name val="Arial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Arial CE"/>
      <family val="2"/>
      <charset val="238"/>
    </font>
    <font>
      <b/>
      <sz val="10"/>
      <name val="Univers CE"/>
      <family val="2"/>
      <charset val="238"/>
    </font>
    <font>
      <sz val="10"/>
      <name val="AvantGardeGothicE"/>
      <charset val="238"/>
    </font>
    <font>
      <u/>
      <sz val="10"/>
      <color indexed="12"/>
      <name val="Arial CE"/>
      <family val="2"/>
      <charset val="238"/>
    </font>
    <font>
      <sz val="8"/>
      <color indexed="8"/>
      <name val=".HelveticaLightTTEE"/>
      <family val="2"/>
      <charset val="2"/>
    </font>
    <font>
      <b/>
      <sz val="10"/>
      <color indexed="8"/>
      <name val=".HelveticaLightTTEE"/>
      <charset val="238"/>
    </font>
    <font>
      <b/>
      <sz val="8"/>
      <name val="Arial"/>
      <family val="2"/>
    </font>
    <font>
      <sz val="8"/>
      <name val="Arial"/>
      <family val="2"/>
    </font>
    <font>
      <b/>
      <u/>
      <sz val="12"/>
      <color indexed="10"/>
      <name val="Arial CE"/>
      <family val="2"/>
      <charset val="238"/>
    </font>
    <font>
      <sz val="10"/>
      <name val="Helv"/>
    </font>
    <font>
      <b/>
      <sz val="10"/>
      <name val="Arial"/>
      <family val="2"/>
    </font>
    <font>
      <sz val="10"/>
      <name val="Helv"/>
      <family val="2"/>
    </font>
    <font>
      <sz val="10"/>
      <name val="Arial CE"/>
      <family val="2"/>
      <charset val="238"/>
    </font>
    <font>
      <sz val="10"/>
      <name val="Calibri"/>
      <family val="2"/>
      <charset val="238"/>
    </font>
    <font>
      <sz val="22"/>
      <color indexed="9"/>
      <name val="Calibri"/>
      <family val="2"/>
      <charset val="238"/>
    </font>
    <font>
      <b/>
      <sz val="12"/>
      <name val="Calibri"/>
      <family val="2"/>
      <charset val="238"/>
    </font>
    <font>
      <sz val="11"/>
      <name val="Calibri"/>
      <family val="2"/>
      <charset val="238"/>
    </font>
    <font>
      <sz val="10"/>
      <color indexed="52"/>
      <name val="Calibri"/>
      <family val="2"/>
      <charset val="238"/>
    </font>
    <font>
      <sz val="10"/>
      <name val="Arial"/>
      <family val="2"/>
      <charset val="238"/>
    </font>
    <font>
      <b/>
      <u/>
      <sz val="12"/>
      <color indexed="10"/>
      <name val="Calibri"/>
      <family val="2"/>
      <charset val="238"/>
    </font>
    <font>
      <b/>
      <u/>
      <sz val="12"/>
      <color indexed="52"/>
      <name val="Calibri"/>
      <family val="2"/>
      <charset val="238"/>
    </font>
    <font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color indexed="10"/>
      <name val="Calibri"/>
      <family val="2"/>
      <charset val="238"/>
    </font>
    <font>
      <b/>
      <sz val="10"/>
      <color indexed="10"/>
      <name val="Calibri"/>
      <family val="2"/>
      <charset val="238"/>
    </font>
    <font>
      <b/>
      <sz val="12"/>
      <color indexed="10"/>
      <name val="Calibri"/>
      <family val="2"/>
      <charset val="238"/>
    </font>
    <font>
      <sz val="12"/>
      <color indexed="10"/>
      <name val="Calibri"/>
      <family val="2"/>
      <charset val="238"/>
    </font>
    <font>
      <b/>
      <sz val="10"/>
      <name val="Calibri"/>
      <family val="2"/>
      <charset val="238"/>
    </font>
    <font>
      <b/>
      <u/>
      <sz val="12"/>
      <name val="Calibri"/>
      <family val="2"/>
      <charset val="238"/>
    </font>
    <font>
      <b/>
      <sz val="10"/>
      <color indexed="18"/>
      <name val="Calibri"/>
      <family val="2"/>
      <charset val="238"/>
    </font>
    <font>
      <sz val="10"/>
      <color indexed="18"/>
      <name val="Calibri"/>
      <family val="2"/>
      <charset val="238"/>
    </font>
    <font>
      <b/>
      <sz val="22"/>
      <color indexed="9"/>
      <name val="Calibri"/>
      <family val="2"/>
      <charset val="238"/>
    </font>
    <font>
      <b/>
      <sz val="10"/>
      <color theme="0"/>
      <name val="Calibri"/>
      <family val="2"/>
      <charset val="238"/>
    </font>
    <font>
      <sz val="12"/>
      <name val="Calibri"/>
      <family val="2"/>
      <charset val="238"/>
    </font>
    <font>
      <u/>
      <sz val="12"/>
      <name val="Calibri"/>
      <family val="2"/>
      <charset val="238"/>
    </font>
    <font>
      <u/>
      <sz val="10"/>
      <color theme="10"/>
      <name val="Arial"/>
      <family val="2"/>
      <charset val="238"/>
    </font>
    <font>
      <u/>
      <sz val="10"/>
      <color theme="11"/>
      <name val="Arial"/>
      <family val="2"/>
      <charset val="238"/>
    </font>
    <font>
      <i/>
      <sz val="11"/>
      <color rgb="FFFF0000"/>
      <name val="Calibri"/>
    </font>
    <font>
      <sz val="11"/>
      <color rgb="FFFF0000"/>
      <name val="Calibri"/>
    </font>
    <font>
      <sz val="8"/>
      <name val="Arial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26"/>
      </patternFill>
    </fill>
    <fill>
      <patternFill patternType="solid">
        <fgColor indexed="4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34998626667073579"/>
        <bgColor indexed="38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21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9"/>
      </left>
      <right style="thin">
        <color indexed="9"/>
      </right>
      <top style="hair">
        <color indexed="8"/>
      </top>
      <bottom style="hair">
        <color indexed="8"/>
      </bottom>
      <diagonal/>
    </border>
    <border>
      <left style="thin">
        <color indexed="9"/>
      </left>
      <right style="thin">
        <color indexed="9"/>
      </right>
      <top/>
      <bottom style="hair">
        <color indexed="8"/>
      </bottom>
      <diagonal/>
    </border>
    <border>
      <left/>
      <right/>
      <top/>
      <bottom style="dotted">
        <color indexed="23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9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9"/>
      </right>
      <top style="hair">
        <color indexed="8"/>
      </top>
      <bottom style="hair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hair">
        <color auto="1"/>
      </bottom>
      <diagonal/>
    </border>
  </borders>
  <cellStyleXfs count="600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1" fontId="2" fillId="0" borderId="9" applyAlignment="0">
      <alignment horizontal="left" vertical="center"/>
    </xf>
    <xf numFmtId="164" fontId="15" fillId="23" borderId="10" applyNumberFormat="0" applyFont="0" applyFill="0" applyBorder="0" applyAlignment="0">
      <alignment horizontal="center"/>
    </xf>
    <xf numFmtId="0" fontId="16" fillId="0" borderId="0"/>
    <xf numFmtId="0" fontId="11" fillId="4" borderId="0" applyNumberFormat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7" fillId="16" borderId="2" applyNumberFormat="0" applyAlignment="0" applyProtection="0"/>
    <xf numFmtId="0" fontId="18" fillId="0" borderId="11" applyNumberFormat="0" applyFont="0" applyFill="0" applyAlignment="0" applyProtection="0">
      <alignment horizontal="left"/>
    </xf>
    <xf numFmtId="44" fontId="1" fillId="0" borderId="0" applyFill="0" applyBorder="0" applyAlignment="0" applyProtection="0"/>
    <xf numFmtId="49" fontId="19" fillId="0" borderId="5" applyNumberFormat="0">
      <alignment horizontal="left" vertical="center"/>
    </xf>
    <xf numFmtId="0" fontId="9" fillId="17" borderId="0" applyNumberFormat="0" applyBorder="0" applyAlignment="0" applyProtection="0"/>
    <xf numFmtId="0" fontId="10" fillId="0" borderId="3" applyNumberFormat="0" applyFill="0" applyAlignment="0" applyProtection="0"/>
    <xf numFmtId="3" fontId="20" fillId="0" borderId="4" applyFill="0">
      <alignment horizontal="right" vertical="center"/>
    </xf>
    <xf numFmtId="0" fontId="21" fillId="0" borderId="12">
      <alignment horizontal="left" vertical="center" wrapText="1" indent="1"/>
    </xf>
    <xf numFmtId="0" fontId="22" fillId="0" borderId="0" applyNumberFormat="0" applyFill="0" applyBorder="0" applyAlignment="0" applyProtection="0"/>
    <xf numFmtId="0" fontId="5" fillId="0" borderId="1" applyNumberFormat="0" applyFill="0" applyAlignment="0" applyProtection="0"/>
    <xf numFmtId="0" fontId="23" fillId="0" borderId="0"/>
    <xf numFmtId="0" fontId="12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165" fontId="24" fillId="0" borderId="4">
      <alignment horizontal="right" vertical="center"/>
    </xf>
    <xf numFmtId="0" fontId="13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25" fillId="0" borderId="0"/>
    <xf numFmtId="0" fontId="26" fillId="0" borderId="0"/>
    <xf numFmtId="0" fontId="14" fillId="0" borderId="0"/>
    <xf numFmtId="0" fontId="26" fillId="0" borderId="0" applyProtection="0"/>
    <xf numFmtId="44" fontId="32" fillId="0" borderId="0" applyFon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" fillId="0" borderId="0"/>
    <xf numFmtId="0" fontId="1" fillId="0" borderId="0"/>
    <xf numFmtId="164" fontId="15" fillId="23" borderId="19" applyNumberFormat="0" applyFont="0" applyFill="0" applyBorder="0" applyAlignment="0">
      <alignment horizontal="center"/>
    </xf>
    <xf numFmtId="0" fontId="18" fillId="0" borderId="20" applyNumberFormat="0" applyFont="0" applyFill="0" applyAlignment="0" applyProtection="0">
      <alignment horizontal="left"/>
    </xf>
    <xf numFmtId="44" fontId="1" fillId="0" borderId="0" applyFill="0" applyBorder="0" applyAlignment="0" applyProtection="0"/>
    <xf numFmtId="3" fontId="20" fillId="0" borderId="18" applyFill="0">
      <alignment horizontal="right" vertical="center"/>
    </xf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</cellStyleXfs>
  <cellXfs count="122">
    <xf numFmtId="0" fontId="0" fillId="0" borderId="0" xfId="0"/>
    <xf numFmtId="0" fontId="1" fillId="0" borderId="0" xfId="1"/>
    <xf numFmtId="0" fontId="1" fillId="0" borderId="0" xfId="1" applyAlignment="1">
      <alignment horizontal="left"/>
    </xf>
    <xf numFmtId="0" fontId="1" fillId="0" borderId="0" xfId="1" applyAlignment="1">
      <alignment vertical="top"/>
    </xf>
    <xf numFmtId="0" fontId="26" fillId="0" borderId="0" xfId="50"/>
    <xf numFmtId="0" fontId="27" fillId="0" borderId="0" xfId="50" applyFont="1"/>
    <xf numFmtId="0" fontId="29" fillId="0" borderId="0" xfId="50" applyFont="1"/>
    <xf numFmtId="0" fontId="29" fillId="0" borderId="0" xfId="50" applyFont="1" applyAlignment="1"/>
    <xf numFmtId="0" fontId="27" fillId="0" borderId="0" xfId="50" applyFont="1" applyFill="1"/>
    <xf numFmtId="0" fontId="30" fillId="0" borderId="0" xfId="50" applyFont="1" applyFill="1"/>
    <xf numFmtId="166" fontId="27" fillId="0" borderId="0" xfId="50" applyNumberFormat="1" applyFont="1"/>
    <xf numFmtId="167" fontId="27" fillId="0" borderId="0" xfId="50" applyNumberFormat="1" applyFont="1"/>
    <xf numFmtId="168" fontId="31" fillId="0" borderId="0" xfId="50" applyNumberFormat="1" applyFont="1"/>
    <xf numFmtId="0" fontId="31" fillId="0" borderId="0" xfId="50" applyFont="1" applyAlignment="1">
      <alignment horizontal="left"/>
    </xf>
    <xf numFmtId="167" fontId="33" fillId="0" borderId="0" xfId="51" applyNumberFormat="1" applyFont="1"/>
    <xf numFmtId="168" fontId="33" fillId="0" borderId="0" xfId="51" applyNumberFormat="1" applyFont="1"/>
    <xf numFmtId="0" fontId="33" fillId="0" borderId="0" xfId="50" applyFont="1"/>
    <xf numFmtId="168" fontId="34" fillId="0" borderId="0" xfId="51" applyNumberFormat="1" applyFont="1"/>
    <xf numFmtId="0" fontId="34" fillId="0" borderId="0" xfId="50" applyFont="1"/>
    <xf numFmtId="167" fontId="30" fillId="0" borderId="0" xfId="50" applyNumberFormat="1" applyFont="1" applyBorder="1"/>
    <xf numFmtId="168" fontId="30" fillId="0" borderId="0" xfId="51" applyNumberFormat="1" applyFont="1" applyBorder="1" applyAlignment="1">
      <alignment horizontal="right"/>
    </xf>
    <xf numFmtId="0" fontId="35" fillId="0" borderId="0" xfId="50" applyFont="1" applyFill="1" applyBorder="1" applyAlignment="1">
      <alignment horizontal="left" vertical="center" wrapText="1"/>
    </xf>
    <xf numFmtId="167" fontId="30" fillId="0" borderId="14" xfId="50" applyNumberFormat="1" applyFont="1" applyBorder="1"/>
    <xf numFmtId="168" fontId="30" fillId="0" borderId="14" xfId="51" applyNumberFormat="1" applyFont="1" applyBorder="1" applyAlignment="1">
      <alignment horizontal="right"/>
    </xf>
    <xf numFmtId="166" fontId="37" fillId="0" borderId="0" xfId="50" applyNumberFormat="1" applyFont="1"/>
    <xf numFmtId="169" fontId="12" fillId="0" borderId="0" xfId="51" applyNumberFormat="1" applyFont="1" applyAlignment="1">
      <alignment horizontal="right"/>
    </xf>
    <xf numFmtId="0" fontId="38" fillId="0" borderId="0" xfId="50" applyFont="1" applyFill="1" applyBorder="1" applyAlignment="1">
      <alignment horizontal="left" vertical="center" wrapText="1"/>
    </xf>
    <xf numFmtId="169" fontId="39" fillId="0" borderId="0" xfId="51" applyNumberFormat="1" applyFont="1" applyAlignment="1">
      <alignment horizontal="right"/>
    </xf>
    <xf numFmtId="0" fontId="39" fillId="0" borderId="0" xfId="50" applyFont="1"/>
    <xf numFmtId="0" fontId="28" fillId="0" borderId="0" xfId="50" applyFont="1" applyFill="1" applyAlignment="1">
      <alignment horizontal="center" vertical="center" textRotation="90"/>
    </xf>
    <xf numFmtId="0" fontId="26" fillId="0" borderId="0" xfId="50" applyFill="1"/>
    <xf numFmtId="0" fontId="27" fillId="0" borderId="0" xfId="1" applyFont="1"/>
    <xf numFmtId="0" fontId="43" fillId="0" borderId="0" xfId="1" applyFont="1" applyAlignment="1" applyProtection="1">
      <alignment horizontal="left" vertical="center"/>
    </xf>
    <xf numFmtId="0" fontId="27" fillId="0" borderId="0" xfId="1" applyFont="1" applyAlignment="1" applyProtection="1">
      <alignment vertical="center"/>
    </xf>
    <xf numFmtId="4" fontId="27" fillId="0" borderId="0" xfId="1" applyNumberFormat="1" applyFont="1" applyBorder="1" applyAlignment="1" applyProtection="1">
      <alignment horizontal="center" vertical="center"/>
    </xf>
    <xf numFmtId="0" fontId="27" fillId="0" borderId="0" xfId="1" applyFont="1" applyAlignment="1" applyProtection="1">
      <alignment horizontal="left"/>
    </xf>
    <xf numFmtId="0" fontId="27" fillId="0" borderId="0" xfId="1" applyFont="1" applyProtection="1"/>
    <xf numFmtId="49" fontId="27" fillId="0" borderId="6" xfId="1" applyNumberFormat="1" applyFont="1" applyFill="1" applyBorder="1" applyAlignment="1" applyProtection="1">
      <alignment horizontal="left" vertical="top" wrapText="1"/>
    </xf>
    <xf numFmtId="49" fontId="27" fillId="0" borderId="6" xfId="1" applyNumberFormat="1" applyFont="1" applyFill="1" applyBorder="1" applyAlignment="1" applyProtection="1">
      <alignment horizontal="center" vertical="center"/>
    </xf>
    <xf numFmtId="49" fontId="38" fillId="22" borderId="6" xfId="1" applyNumberFormat="1" applyFont="1" applyFill="1" applyBorder="1" applyAlignment="1" applyProtection="1">
      <alignment horizontal="left" vertical="center"/>
    </xf>
    <xf numFmtId="49" fontId="27" fillId="22" borderId="6" xfId="1" applyNumberFormat="1" applyFont="1" applyFill="1" applyBorder="1" applyAlignment="1" applyProtection="1">
      <alignment vertical="center"/>
    </xf>
    <xf numFmtId="4" fontId="27" fillId="0" borderId="6" xfId="1" applyNumberFormat="1" applyFont="1" applyFill="1" applyBorder="1" applyAlignment="1" applyProtection="1">
      <alignment vertical="center"/>
      <protection locked="0"/>
    </xf>
    <xf numFmtId="4" fontId="27" fillId="0" borderId="6" xfId="1" applyNumberFormat="1" applyFont="1" applyFill="1" applyBorder="1" applyAlignment="1" applyProtection="1">
      <alignment vertical="center"/>
    </xf>
    <xf numFmtId="4" fontId="44" fillId="22" borderId="6" xfId="1" applyNumberFormat="1" applyFont="1" applyFill="1" applyBorder="1" applyAlignment="1" applyProtection="1">
      <alignment vertical="center"/>
    </xf>
    <xf numFmtId="0" fontId="27" fillId="0" borderId="0" xfId="1" applyFont="1" applyAlignment="1">
      <alignment vertical="top"/>
    </xf>
    <xf numFmtId="49" fontId="46" fillId="25" borderId="7" xfId="1" applyNumberFormat="1" applyFont="1" applyFill="1" applyBorder="1" applyAlignment="1" applyProtection="1">
      <alignment horizontal="left" vertical="center"/>
    </xf>
    <xf numFmtId="49" fontId="46" fillId="25" borderId="7" xfId="1" applyNumberFormat="1" applyFont="1" applyFill="1" applyBorder="1" applyAlignment="1" applyProtection="1">
      <alignment horizontal="center" vertical="center"/>
    </xf>
    <xf numFmtId="9" fontId="46" fillId="25" borderId="8" xfId="1" applyNumberFormat="1" applyFont="1" applyFill="1" applyBorder="1" applyAlignment="1" applyProtection="1">
      <alignment horizontal="center" vertical="center" wrapText="1"/>
    </xf>
    <xf numFmtId="4" fontId="46" fillId="25" borderId="7" xfId="1" applyNumberFormat="1" applyFont="1" applyFill="1" applyBorder="1" applyAlignment="1" applyProtection="1">
      <alignment horizontal="center" vertical="center"/>
    </xf>
    <xf numFmtId="1" fontId="1" fillId="0" borderId="0" xfId="1" applyNumberFormat="1"/>
    <xf numFmtId="1" fontId="27" fillId="0" borderId="0" xfId="1" applyNumberFormat="1" applyFont="1" applyBorder="1" applyAlignment="1" applyProtection="1">
      <alignment vertical="center"/>
    </xf>
    <xf numFmtId="1" fontId="27" fillId="0" borderId="0" xfId="1" applyNumberFormat="1" applyFont="1" applyProtection="1"/>
    <xf numFmtId="1" fontId="46" fillId="25" borderId="7" xfId="1" applyNumberFormat="1" applyFont="1" applyFill="1" applyBorder="1" applyAlignment="1" applyProtection="1">
      <alignment horizontal="center" vertical="center"/>
    </xf>
    <xf numFmtId="1" fontId="27" fillId="22" borderId="6" xfId="1" applyNumberFormat="1" applyFont="1" applyFill="1" applyBorder="1" applyAlignment="1" applyProtection="1">
      <alignment vertical="center"/>
    </xf>
    <xf numFmtId="0" fontId="35" fillId="0" borderId="14" xfId="50" applyFont="1" applyFill="1" applyBorder="1" applyAlignment="1">
      <alignment horizontal="left" vertical="center" wrapText="1"/>
    </xf>
    <xf numFmtId="0" fontId="42" fillId="0" borderId="0" xfId="50" applyFont="1" applyAlignment="1">
      <alignment horizontal="left" vertical="center"/>
    </xf>
    <xf numFmtId="0" fontId="41" fillId="0" borderId="0" xfId="1" applyFont="1" applyAlignment="1" applyProtection="1">
      <alignment vertical="center"/>
    </xf>
    <xf numFmtId="167" fontId="36" fillId="0" borderId="0" xfId="50" applyNumberFormat="1" applyFont="1" applyBorder="1"/>
    <xf numFmtId="168" fontId="30" fillId="0" borderId="15" xfId="51" applyNumberFormat="1" applyFont="1" applyBorder="1" applyAlignment="1">
      <alignment horizontal="right"/>
    </xf>
    <xf numFmtId="167" fontId="30" fillId="0" borderId="15" xfId="50" applyNumberFormat="1" applyFont="1" applyBorder="1"/>
    <xf numFmtId="0" fontId="48" fillId="0" borderId="0" xfId="50" applyFont="1" applyAlignment="1">
      <alignment horizontal="left" vertical="center"/>
    </xf>
    <xf numFmtId="0" fontId="41" fillId="0" borderId="0" xfId="1" applyFont="1" applyAlignment="1" applyProtection="1">
      <alignment horizontal="left" vertical="center"/>
    </xf>
    <xf numFmtId="49" fontId="27" fillId="0" borderId="13" xfId="1" applyNumberFormat="1" applyFont="1" applyFill="1" applyBorder="1" applyAlignment="1" applyProtection="1">
      <alignment horizontal="left" vertical="top" wrapText="1"/>
    </xf>
    <xf numFmtId="0" fontId="1" fillId="0" borderId="0" xfId="1" applyFill="1"/>
    <xf numFmtId="0" fontId="27" fillId="0" borderId="0" xfId="1" applyFont="1" applyFill="1"/>
    <xf numFmtId="49" fontId="27" fillId="0" borderId="6" xfId="194" applyNumberFormat="1" applyFont="1" applyFill="1" applyBorder="1" applyAlignment="1" applyProtection="1">
      <alignment horizontal="left" vertical="top" wrapText="1"/>
    </xf>
    <xf numFmtId="49" fontId="27" fillId="0" borderId="6" xfId="194" applyNumberFormat="1" applyFont="1" applyFill="1" applyBorder="1" applyAlignment="1" applyProtection="1">
      <alignment horizontal="center" vertical="top"/>
    </xf>
    <xf numFmtId="49" fontId="27" fillId="0" borderId="6" xfId="194" applyNumberFormat="1" applyFont="1" applyFill="1" applyBorder="1" applyAlignment="1" applyProtection="1">
      <alignment vertical="top" wrapText="1"/>
    </xf>
    <xf numFmtId="49" fontId="27" fillId="0" borderId="6" xfId="194" applyNumberFormat="1" applyFont="1" applyFill="1" applyBorder="1" applyAlignment="1" applyProtection="1">
      <alignment horizontal="center" vertical="center"/>
    </xf>
    <xf numFmtId="1" fontId="27" fillId="0" borderId="6" xfId="194" applyNumberFormat="1" applyFont="1" applyFill="1" applyBorder="1" applyAlignment="1" applyProtection="1">
      <alignment horizontal="center" vertical="center"/>
    </xf>
    <xf numFmtId="166" fontId="27" fillId="0" borderId="6" xfId="194" applyNumberFormat="1" applyFont="1" applyFill="1" applyBorder="1" applyAlignment="1" applyProtection="1">
      <alignment horizontal="center" vertical="center"/>
      <protection locked="0"/>
    </xf>
    <xf numFmtId="166" fontId="41" fillId="0" borderId="6" xfId="194" applyNumberFormat="1" applyFont="1" applyFill="1" applyBorder="1" applyAlignment="1" applyProtection="1">
      <alignment horizontal="center" vertical="center"/>
    </xf>
    <xf numFmtId="0" fontId="1" fillId="0" borderId="0" xfId="1"/>
    <xf numFmtId="0" fontId="27" fillId="0" borderId="0" xfId="1" applyFont="1"/>
    <xf numFmtId="49" fontId="27" fillId="0" borderId="6" xfId="1" applyNumberFormat="1" applyFont="1" applyFill="1" applyBorder="1" applyAlignment="1" applyProtection="1">
      <alignment horizontal="left" vertical="top" wrapText="1"/>
    </xf>
    <xf numFmtId="49" fontId="27" fillId="0" borderId="6" xfId="1" applyNumberFormat="1" applyFont="1" applyFill="1" applyBorder="1" applyAlignment="1" applyProtection="1">
      <alignment horizontal="center" vertical="center"/>
    </xf>
    <xf numFmtId="49" fontId="27" fillId="0" borderId="6" xfId="1" applyNumberFormat="1" applyFont="1" applyFill="1" applyBorder="1" applyAlignment="1" applyProtection="1">
      <alignment horizontal="center" vertical="top"/>
    </xf>
    <xf numFmtId="49" fontId="27" fillId="0" borderId="6" xfId="1" applyNumberFormat="1" applyFont="1" applyFill="1" applyBorder="1" applyAlignment="1" applyProtection="1">
      <alignment horizontal="left" vertical="top"/>
    </xf>
    <xf numFmtId="49" fontId="46" fillId="25" borderId="7" xfId="1" applyNumberFormat="1" applyFont="1" applyFill="1" applyBorder="1" applyAlignment="1" applyProtection="1">
      <alignment horizontal="left" vertical="center"/>
    </xf>
    <xf numFmtId="49" fontId="46" fillId="25" borderId="7" xfId="1" applyNumberFormat="1" applyFont="1" applyFill="1" applyBorder="1" applyAlignment="1" applyProtection="1">
      <alignment horizontal="center" vertical="center"/>
    </xf>
    <xf numFmtId="49" fontId="27" fillId="0" borderId="6" xfId="1" applyNumberFormat="1" applyFont="1" applyFill="1" applyBorder="1" applyAlignment="1" applyProtection="1">
      <alignment vertical="top" wrapText="1"/>
    </xf>
    <xf numFmtId="166" fontId="41" fillId="0" borderId="6" xfId="1" applyNumberFormat="1" applyFont="1" applyFill="1" applyBorder="1" applyAlignment="1" applyProtection="1">
      <alignment horizontal="center" vertical="center"/>
    </xf>
    <xf numFmtId="166" fontId="27" fillId="0" borderId="6" xfId="1" applyNumberFormat="1" applyFont="1" applyFill="1" applyBorder="1" applyAlignment="1" applyProtection="1">
      <alignment horizontal="center" vertical="center"/>
      <protection locked="0"/>
    </xf>
    <xf numFmtId="1" fontId="27" fillId="0" borderId="6" xfId="1" applyNumberFormat="1" applyFont="1" applyFill="1" applyBorder="1" applyAlignment="1" applyProtection="1">
      <alignment horizontal="center" vertical="center"/>
    </xf>
    <xf numFmtId="166" fontId="46" fillId="25" borderId="8" xfId="1" applyNumberFormat="1" applyFont="1" applyFill="1" applyBorder="1" applyAlignment="1" applyProtection="1">
      <alignment horizontal="center" vertical="center" wrapText="1"/>
    </xf>
    <xf numFmtId="166" fontId="46" fillId="25" borderId="7" xfId="1" applyNumberFormat="1" applyFont="1" applyFill="1" applyBorder="1" applyAlignment="1" applyProtection="1">
      <alignment horizontal="center" vertical="center"/>
    </xf>
    <xf numFmtId="49" fontId="27" fillId="26" borderId="13" xfId="1" applyNumberFormat="1" applyFont="1" applyFill="1" applyBorder="1" applyAlignment="1" applyProtection="1">
      <alignment horizontal="left" vertical="top" wrapText="1"/>
    </xf>
    <xf numFmtId="49" fontId="27" fillId="26" borderId="13" xfId="1" applyNumberFormat="1" applyFont="1" applyFill="1" applyBorder="1" applyAlignment="1" applyProtection="1">
      <alignment horizontal="center" vertical="center"/>
    </xf>
    <xf numFmtId="49" fontId="38" fillId="27" borderId="13" xfId="1" applyNumberFormat="1" applyFont="1" applyFill="1" applyBorder="1" applyAlignment="1" applyProtection="1">
      <alignment horizontal="left" vertical="center"/>
    </xf>
    <xf numFmtId="49" fontId="27" fillId="27" borderId="13" xfId="1" applyNumberFormat="1" applyFont="1" applyFill="1" applyBorder="1" applyAlignment="1" applyProtection="1">
      <alignment vertical="center"/>
    </xf>
    <xf numFmtId="1" fontId="27" fillId="27" borderId="13" xfId="1" applyNumberFormat="1" applyFont="1" applyFill="1" applyBorder="1" applyAlignment="1" applyProtection="1">
      <alignment vertical="center"/>
    </xf>
    <xf numFmtId="4" fontId="27" fillId="26" borderId="13" xfId="1" applyNumberFormat="1" applyFont="1" applyFill="1" applyBorder="1" applyAlignment="1" applyProtection="1">
      <alignment vertical="center"/>
      <protection locked="0"/>
    </xf>
    <xf numFmtId="4" fontId="27" fillId="26" borderId="13" xfId="1" applyNumberFormat="1" applyFont="1" applyFill="1" applyBorder="1" applyAlignment="1" applyProtection="1">
      <alignment vertical="center"/>
    </xf>
    <xf numFmtId="4" fontId="44" fillId="27" borderId="13" xfId="1" applyNumberFormat="1" applyFont="1" applyFill="1" applyBorder="1" applyAlignment="1" applyProtection="1">
      <alignment vertical="center"/>
    </xf>
    <xf numFmtId="0" fontId="39" fillId="0" borderId="0" xfId="50" applyFont="1" applyFill="1"/>
    <xf numFmtId="0" fontId="40" fillId="0" borderId="0" xfId="50" applyFont="1" applyFill="1"/>
    <xf numFmtId="0" fontId="37" fillId="0" borderId="0" xfId="50" applyFont="1" applyFill="1"/>
    <xf numFmtId="49" fontId="27" fillId="0" borderId="13" xfId="1" applyNumberFormat="1" applyFont="1" applyFill="1" applyBorder="1" applyAlignment="1" applyProtection="1">
      <alignment horizontal="center" vertical="center"/>
    </xf>
    <xf numFmtId="49" fontId="27" fillId="0" borderId="13" xfId="194" applyNumberFormat="1" applyFont="1" applyFill="1" applyBorder="1" applyAlignment="1" applyProtection="1">
      <alignment horizontal="left" vertical="top" wrapText="1"/>
    </xf>
    <xf numFmtId="49" fontId="27" fillId="0" borderId="13" xfId="194" applyNumberFormat="1" applyFont="1" applyFill="1" applyBorder="1" applyAlignment="1" applyProtection="1">
      <alignment horizontal="center" vertical="top"/>
    </xf>
    <xf numFmtId="49" fontId="27" fillId="0" borderId="13" xfId="1" applyNumberFormat="1" applyFont="1" applyFill="1" applyBorder="1" applyAlignment="1" applyProtection="1">
      <alignment vertical="top" wrapText="1"/>
    </xf>
    <xf numFmtId="166" fontId="27" fillId="0" borderId="13" xfId="1" applyNumberFormat="1" applyFont="1" applyFill="1" applyBorder="1" applyAlignment="1" applyProtection="1">
      <alignment horizontal="center" vertical="center"/>
      <protection locked="0"/>
    </xf>
    <xf numFmtId="168" fontId="52" fillId="0" borderId="14" xfId="51" applyNumberFormat="1" applyFont="1" applyBorder="1" applyAlignment="1">
      <alignment horizontal="right"/>
    </xf>
    <xf numFmtId="167" fontId="52" fillId="0" borderId="14" xfId="50" applyNumberFormat="1" applyFont="1" applyBorder="1"/>
    <xf numFmtId="0" fontId="1" fillId="0" borderId="0" xfId="1" applyFill="1" applyAlignment="1">
      <alignment vertical="top"/>
    </xf>
    <xf numFmtId="49" fontId="38" fillId="0" borderId="13" xfId="1" applyNumberFormat="1" applyFont="1" applyFill="1" applyBorder="1" applyAlignment="1" applyProtection="1">
      <alignment horizontal="left" vertical="center"/>
    </xf>
    <xf numFmtId="49" fontId="27" fillId="0" borderId="13" xfId="1" applyNumberFormat="1" applyFont="1" applyFill="1" applyBorder="1" applyAlignment="1" applyProtection="1">
      <alignment vertical="center"/>
    </xf>
    <xf numFmtId="1" fontId="27" fillId="0" borderId="13" xfId="1" applyNumberFormat="1" applyFont="1" applyFill="1" applyBorder="1" applyAlignment="1" applyProtection="1">
      <alignment vertical="center"/>
    </xf>
    <xf numFmtId="4" fontId="27" fillId="0" borderId="13" xfId="1" applyNumberFormat="1" applyFont="1" applyFill="1" applyBorder="1" applyAlignment="1" applyProtection="1">
      <alignment vertical="center"/>
      <protection locked="0"/>
    </xf>
    <xf numFmtId="4" fontId="27" fillId="0" borderId="13" xfId="1" applyNumberFormat="1" applyFont="1" applyFill="1" applyBorder="1" applyAlignment="1" applyProtection="1">
      <alignment vertical="center"/>
    </xf>
    <xf numFmtId="4" fontId="44" fillId="0" borderId="13" xfId="1" applyNumberFormat="1" applyFont="1" applyFill="1" applyBorder="1" applyAlignment="1" applyProtection="1">
      <alignment vertical="center"/>
    </xf>
    <xf numFmtId="0" fontId="14" fillId="0" borderId="0" xfId="50" applyFont="1"/>
    <xf numFmtId="0" fontId="36" fillId="0" borderId="14" xfId="50" applyFont="1" applyFill="1" applyBorder="1" applyAlignment="1">
      <alignment horizontal="center" vertical="center" wrapText="1"/>
    </xf>
    <xf numFmtId="0" fontId="35" fillId="0" borderId="14" xfId="50" applyFont="1" applyFill="1" applyBorder="1" applyAlignment="1">
      <alignment horizontal="left" vertical="center" wrapText="1"/>
    </xf>
    <xf numFmtId="0" fontId="45" fillId="24" borderId="0" xfId="50" applyFont="1" applyFill="1" applyAlignment="1">
      <alignment horizontal="center" vertical="center" textRotation="90"/>
    </xf>
    <xf numFmtId="0" fontId="35" fillId="0" borderId="15" xfId="50" applyFont="1" applyFill="1" applyBorder="1" applyAlignment="1">
      <alignment horizontal="left" vertical="center" wrapText="1"/>
    </xf>
    <xf numFmtId="0" fontId="36" fillId="0" borderId="14" xfId="50" applyFont="1" applyFill="1" applyBorder="1" applyAlignment="1">
      <alignment horizontal="left" vertical="center" wrapText="1"/>
    </xf>
    <xf numFmtId="0" fontId="29" fillId="0" borderId="0" xfId="50" applyFont="1" applyFill="1" applyAlignment="1">
      <alignment horizontal="left" vertical="center" wrapText="1"/>
    </xf>
    <xf numFmtId="0" fontId="47" fillId="0" borderId="0" xfId="50" applyFont="1" applyFill="1" applyAlignment="1">
      <alignment horizontal="left" vertical="center" wrapText="1"/>
    </xf>
    <xf numFmtId="0" fontId="51" fillId="0" borderId="14" xfId="50" applyFont="1" applyFill="1" applyBorder="1" applyAlignment="1">
      <alignment horizontal="left" vertical="center" wrapText="1"/>
    </xf>
    <xf numFmtId="49" fontId="46" fillId="25" borderId="16" xfId="1" applyNumberFormat="1" applyFont="1" applyFill="1" applyBorder="1" applyAlignment="1" applyProtection="1">
      <alignment horizontal="left" vertical="center"/>
    </xf>
    <xf numFmtId="49" fontId="46" fillId="25" borderId="17" xfId="1" applyNumberFormat="1" applyFont="1" applyFill="1" applyBorder="1" applyAlignment="1" applyProtection="1">
      <alignment horizontal="left" vertical="center"/>
    </xf>
  </cellXfs>
  <cellStyles count="600">
    <cellStyle name="20 % - zvýraznenie1" xfId="2" xr:uid="{00000000-0005-0000-0000-000000000000}"/>
    <cellStyle name="20 % - zvýraznenie2" xfId="3" xr:uid="{00000000-0005-0000-0000-000001000000}"/>
    <cellStyle name="20 % - zvýraznenie3" xfId="4" xr:uid="{00000000-0005-0000-0000-000002000000}"/>
    <cellStyle name="20 % - zvýraznenie4" xfId="5" xr:uid="{00000000-0005-0000-0000-000003000000}"/>
    <cellStyle name="20 % - zvýraznenie5" xfId="6" xr:uid="{00000000-0005-0000-0000-000004000000}"/>
    <cellStyle name="20 % - zvýraznenie6" xfId="7" xr:uid="{00000000-0005-0000-0000-000005000000}"/>
    <cellStyle name="40 % - zvýraznenie1" xfId="8" xr:uid="{00000000-0005-0000-0000-000006000000}"/>
    <cellStyle name="40 % - zvýraznenie2" xfId="9" xr:uid="{00000000-0005-0000-0000-000007000000}"/>
    <cellStyle name="40 % - zvýraznenie3" xfId="10" xr:uid="{00000000-0005-0000-0000-000008000000}"/>
    <cellStyle name="40 % - zvýraznenie4" xfId="11" xr:uid="{00000000-0005-0000-0000-000009000000}"/>
    <cellStyle name="40 % - zvýraznenie5" xfId="12" xr:uid="{00000000-0005-0000-0000-00000A000000}"/>
    <cellStyle name="40 % - zvýraznenie6" xfId="13" xr:uid="{00000000-0005-0000-0000-00000B000000}"/>
    <cellStyle name="60 % - zvýraznenie1" xfId="14" xr:uid="{00000000-0005-0000-0000-00000C000000}"/>
    <cellStyle name="60 % - zvýraznenie2" xfId="15" xr:uid="{00000000-0005-0000-0000-00000D000000}"/>
    <cellStyle name="60 % - zvýraznenie3" xfId="16" xr:uid="{00000000-0005-0000-0000-00000E000000}"/>
    <cellStyle name="60 % - zvýraznenie4" xfId="17" xr:uid="{00000000-0005-0000-0000-00000F000000}"/>
    <cellStyle name="60 % - zvýraznenie5" xfId="18" xr:uid="{00000000-0005-0000-0000-000010000000}"/>
    <cellStyle name="60 % - zvýraznenie6" xfId="19" xr:uid="{00000000-0005-0000-0000-000011000000}"/>
    <cellStyle name="cárkyd" xfId="20" xr:uid="{00000000-0005-0000-0000-000012000000}"/>
    <cellStyle name="cary" xfId="21" xr:uid="{00000000-0005-0000-0000-000013000000}"/>
    <cellStyle name="cary 2" xfId="196" xr:uid="{00000000-0005-0000-0000-000014000000}"/>
    <cellStyle name="definity" xfId="22" xr:uid="{00000000-0005-0000-0000-000015000000}"/>
    <cellStyle name="Dobrá" xfId="23" xr:uid="{00000000-0005-0000-0000-000016000000}"/>
    <cellStyle name="Hypertextový odkaz" xfId="52" builtinId="8" hidden="1"/>
    <cellStyle name="Hypertextový odkaz" xfId="54" builtinId="8" hidden="1"/>
    <cellStyle name="Hypertextový odkaz" xfId="56" builtinId="8" hidden="1"/>
    <cellStyle name="Hypertextový odkaz" xfId="58" builtinId="8" hidden="1"/>
    <cellStyle name="Hypertextový odkaz" xfId="60" builtinId="8" hidden="1"/>
    <cellStyle name="Hypertextový odkaz" xfId="62" builtinId="8" hidden="1"/>
    <cellStyle name="Hypertextový odkaz" xfId="64" builtinId="8" hidden="1"/>
    <cellStyle name="Hypertextový odkaz" xfId="66" builtinId="8" hidden="1"/>
    <cellStyle name="Hypertextový odkaz" xfId="68" builtinId="8" hidden="1"/>
    <cellStyle name="Hypertextový odkaz" xfId="70" builtinId="8" hidden="1"/>
    <cellStyle name="Hypertextový odkaz" xfId="72" builtinId="8" hidden="1"/>
    <cellStyle name="Hypertextový odkaz" xfId="74" builtinId="8" hidden="1"/>
    <cellStyle name="Hypertextový odkaz" xfId="76" builtinId="8" hidden="1"/>
    <cellStyle name="Hypertextový odkaz" xfId="78" builtinId="8" hidden="1"/>
    <cellStyle name="Hypertextový odkaz" xfId="80" builtinId="8" hidden="1"/>
    <cellStyle name="Hypertextový odkaz" xfId="82" builtinId="8" hidden="1"/>
    <cellStyle name="Hypertextový odkaz" xfId="84" builtinId="8" hidden="1"/>
    <cellStyle name="Hypertextový odkaz" xfId="86" builtinId="8" hidden="1"/>
    <cellStyle name="Hypertextový odkaz" xfId="88" builtinId="8" hidden="1"/>
    <cellStyle name="Hypertextový odkaz" xfId="90" builtinId="8" hidden="1"/>
    <cellStyle name="Hypertextový odkaz" xfId="92" builtinId="8" hidden="1"/>
    <cellStyle name="Hypertextový odkaz" xfId="94" builtinId="8" hidden="1"/>
    <cellStyle name="Hypertextový odkaz" xfId="96" builtinId="8" hidden="1"/>
    <cellStyle name="Hypertextový odkaz" xfId="98" builtinId="8" hidden="1"/>
    <cellStyle name="Hypertextový odkaz" xfId="100" builtinId="8" hidden="1"/>
    <cellStyle name="Hypertextový odkaz" xfId="102" builtinId="8" hidden="1"/>
    <cellStyle name="Hypertextový odkaz" xfId="104" builtinId="8" hidden="1"/>
    <cellStyle name="Hypertextový odkaz" xfId="106" builtinId="8" hidden="1"/>
    <cellStyle name="Hypertextový odkaz" xfId="108" builtinId="8" hidden="1"/>
    <cellStyle name="Hypertextový odkaz" xfId="110" builtinId="8" hidden="1"/>
    <cellStyle name="Hypertextový odkaz" xfId="112" builtinId="8" hidden="1"/>
    <cellStyle name="Hypertextový odkaz" xfId="114" builtinId="8" hidden="1"/>
    <cellStyle name="Hypertextový odkaz" xfId="116" builtinId="8" hidden="1"/>
    <cellStyle name="Hypertextový odkaz" xfId="118" builtinId="8" hidden="1"/>
    <cellStyle name="Hypertextový odkaz" xfId="120" builtinId="8" hidden="1"/>
    <cellStyle name="Hypertextový odkaz" xfId="122" builtinId="8" hidden="1"/>
    <cellStyle name="Hypertextový odkaz" xfId="124" builtinId="8" hidden="1"/>
    <cellStyle name="Hypertextový odkaz" xfId="126" builtinId="8" hidden="1"/>
    <cellStyle name="Hypertextový odkaz" xfId="128" builtinId="8" hidden="1"/>
    <cellStyle name="Hypertextový odkaz" xfId="130" builtinId="8" hidden="1"/>
    <cellStyle name="Hypertextový odkaz" xfId="132" builtinId="8" hidden="1"/>
    <cellStyle name="Hypertextový odkaz" xfId="134" builtinId="8" hidden="1"/>
    <cellStyle name="Hypertextový odkaz" xfId="136" builtinId="8" hidden="1"/>
    <cellStyle name="Hypertextový odkaz" xfId="138" builtinId="8" hidden="1"/>
    <cellStyle name="Hypertextový odkaz" xfId="140" builtinId="8" hidden="1"/>
    <cellStyle name="Hypertextový odkaz" xfId="142" builtinId="8" hidden="1"/>
    <cellStyle name="Hypertextový odkaz" xfId="144" builtinId="8" hidden="1"/>
    <cellStyle name="Hypertextový odkaz" xfId="146" builtinId="8" hidden="1"/>
    <cellStyle name="Hypertextový odkaz" xfId="148" builtinId="8" hidden="1"/>
    <cellStyle name="Hypertextový odkaz" xfId="150" builtinId="8" hidden="1"/>
    <cellStyle name="Hypertextový odkaz" xfId="152" builtinId="8" hidden="1"/>
    <cellStyle name="Hypertextový odkaz" xfId="154" builtinId="8" hidden="1"/>
    <cellStyle name="Hypertextový odkaz" xfId="156" builtinId="8" hidden="1"/>
    <cellStyle name="Hypertextový odkaz" xfId="158" builtinId="8" hidden="1"/>
    <cellStyle name="Hypertextový odkaz" xfId="160" builtinId="8" hidden="1"/>
    <cellStyle name="Hypertextový odkaz" xfId="162" builtinId="8" hidden="1"/>
    <cellStyle name="Hypertextový odkaz" xfId="164" builtinId="8" hidden="1"/>
    <cellStyle name="Hypertextový odkaz" xfId="166" builtinId="8" hidden="1"/>
    <cellStyle name="Hypertextový odkaz" xfId="168" builtinId="8" hidden="1"/>
    <cellStyle name="Hypertextový odkaz" xfId="170" builtinId="8" hidden="1"/>
    <cellStyle name="Hypertextový odkaz" xfId="172" builtinId="8" hidden="1"/>
    <cellStyle name="Hypertextový odkaz" xfId="174" builtinId="8" hidden="1"/>
    <cellStyle name="Hypertextový odkaz" xfId="176" builtinId="8" hidden="1"/>
    <cellStyle name="Hypertextový odkaz" xfId="178" builtinId="8" hidden="1"/>
    <cellStyle name="Hypertextový odkaz" xfId="180" builtinId="8" hidden="1"/>
    <cellStyle name="Hypertextový odkaz" xfId="182" builtinId="8" hidden="1"/>
    <cellStyle name="Hypertextový odkaz" xfId="184" builtinId="8" hidden="1"/>
    <cellStyle name="Hypertextový odkaz" xfId="186" builtinId="8" hidden="1"/>
    <cellStyle name="Hypertextový odkaz" xfId="188" builtinId="8" hidden="1"/>
    <cellStyle name="Hypertextový odkaz" xfId="190" builtinId="8" hidden="1"/>
    <cellStyle name="Hypertextový odkaz" xfId="192" builtinId="8" hidden="1"/>
    <cellStyle name="Hypertextový odkaz" xfId="200" builtinId="8" hidden="1"/>
    <cellStyle name="Hypertextový odkaz" xfId="202" builtinId="8" hidden="1"/>
    <cellStyle name="Hypertextový odkaz" xfId="204" builtinId="8" hidden="1"/>
    <cellStyle name="Hypertextový odkaz" xfId="206" builtinId="8" hidden="1"/>
    <cellStyle name="Hypertextový odkaz" xfId="208" builtinId="8" hidden="1"/>
    <cellStyle name="Hypertextový odkaz" xfId="210" builtinId="8" hidden="1"/>
    <cellStyle name="Hypertextový odkaz" xfId="212" builtinId="8" hidden="1"/>
    <cellStyle name="Hypertextový odkaz" xfId="214" builtinId="8" hidden="1"/>
    <cellStyle name="Hypertextový odkaz" xfId="216" builtinId="8" hidden="1"/>
    <cellStyle name="Hypertextový odkaz" xfId="218" builtinId="8" hidden="1"/>
    <cellStyle name="Hypertextový odkaz" xfId="220" builtinId="8" hidden="1"/>
    <cellStyle name="Hypertextový odkaz" xfId="222" builtinId="8" hidden="1"/>
    <cellStyle name="Hypertextový odkaz" xfId="224" builtinId="8" hidden="1"/>
    <cellStyle name="Hypertextový odkaz" xfId="226" builtinId="8" hidden="1"/>
    <cellStyle name="Hypertextový odkaz" xfId="228" builtinId="8" hidden="1"/>
    <cellStyle name="Hypertextový odkaz" xfId="230" builtinId="8" hidden="1"/>
    <cellStyle name="Hypertextový odkaz" xfId="232" builtinId="8" hidden="1"/>
    <cellStyle name="Hypertextový odkaz" xfId="234" builtinId="8" hidden="1"/>
    <cellStyle name="Hypertextový odkaz" xfId="236" builtinId="8" hidden="1"/>
    <cellStyle name="Hypertextový odkaz" xfId="238" builtinId="8" hidden="1"/>
    <cellStyle name="Hypertextový odkaz" xfId="240" builtinId="8" hidden="1"/>
    <cellStyle name="Hypertextový odkaz" xfId="242" builtinId="8" hidden="1"/>
    <cellStyle name="Hypertextový odkaz" xfId="244" builtinId="8" hidden="1"/>
    <cellStyle name="Hypertextový odkaz" xfId="246" builtinId="8" hidden="1"/>
    <cellStyle name="Hypertextový odkaz" xfId="248" builtinId="8" hidden="1"/>
    <cellStyle name="Hypertextový odkaz" xfId="250" builtinId="8" hidden="1"/>
    <cellStyle name="Hypertextový odkaz" xfId="252" builtinId="8" hidden="1"/>
    <cellStyle name="Hypertextový odkaz" xfId="254" builtinId="8" hidden="1"/>
    <cellStyle name="Hypertextový odkaz" xfId="256" builtinId="8" hidden="1"/>
    <cellStyle name="Hypertextový odkaz" xfId="258" builtinId="8" hidden="1"/>
    <cellStyle name="Hypertextový odkaz" xfId="260" builtinId="8" hidden="1"/>
    <cellStyle name="Hypertextový odkaz" xfId="262" builtinId="8" hidden="1"/>
    <cellStyle name="Hypertextový odkaz" xfId="264" builtinId="8" hidden="1"/>
    <cellStyle name="Hypertextový odkaz" xfId="266" builtinId="8" hidden="1"/>
    <cellStyle name="Hypertextový odkaz" xfId="268" builtinId="8" hidden="1"/>
    <cellStyle name="Hypertextový odkaz" xfId="270" builtinId="8" hidden="1"/>
    <cellStyle name="Hypertextový odkaz" xfId="272" builtinId="8" hidden="1"/>
    <cellStyle name="Hypertextový odkaz" xfId="274" builtinId="8" hidden="1"/>
    <cellStyle name="Hypertextový odkaz" xfId="276" builtinId="8" hidden="1"/>
    <cellStyle name="Hypertextový odkaz" xfId="278" builtinId="8" hidden="1"/>
    <cellStyle name="Hypertextový odkaz" xfId="280" builtinId="8" hidden="1"/>
    <cellStyle name="Hypertextový odkaz" xfId="282" builtinId="8" hidden="1"/>
    <cellStyle name="Hypertextový odkaz" xfId="284" builtinId="8" hidden="1"/>
    <cellStyle name="Hypertextový odkaz" xfId="286" builtinId="8" hidden="1"/>
    <cellStyle name="Hypertextový odkaz" xfId="288" builtinId="8" hidden="1"/>
    <cellStyle name="Hypertextový odkaz" xfId="290" builtinId="8" hidden="1"/>
    <cellStyle name="Hypertextový odkaz" xfId="292" builtinId="8" hidden="1"/>
    <cellStyle name="Hypertextový odkaz" xfId="294" builtinId="8" hidden="1"/>
    <cellStyle name="Hypertextový odkaz" xfId="296" builtinId="8" hidden="1"/>
    <cellStyle name="Hypertextový odkaz" xfId="298" builtinId="8" hidden="1"/>
    <cellStyle name="Hypertextový odkaz" xfId="300" builtinId="8" hidden="1"/>
    <cellStyle name="Hypertextový odkaz" xfId="302" builtinId="8" hidden="1"/>
    <cellStyle name="Hypertextový odkaz" xfId="304" builtinId="8" hidden="1"/>
    <cellStyle name="Hypertextový odkaz" xfId="306" builtinId="8" hidden="1"/>
    <cellStyle name="Hypertextový odkaz" xfId="308" builtinId="8" hidden="1"/>
    <cellStyle name="Hypertextový odkaz" xfId="310" builtinId="8" hidden="1"/>
    <cellStyle name="Hypertextový odkaz" xfId="312" builtinId="8" hidden="1"/>
    <cellStyle name="Hypertextový odkaz" xfId="314" builtinId="8" hidden="1"/>
    <cellStyle name="Hypertextový odkaz" xfId="316" builtinId="8" hidden="1"/>
    <cellStyle name="Hypertextový odkaz" xfId="318" builtinId="8" hidden="1"/>
    <cellStyle name="Hypertextový odkaz" xfId="320" builtinId="8" hidden="1"/>
    <cellStyle name="Hypertextový odkaz" xfId="322" builtinId="8" hidden="1"/>
    <cellStyle name="Hypertextový odkaz" xfId="324" builtinId="8" hidden="1"/>
    <cellStyle name="Hypertextový odkaz" xfId="326" builtinId="8" hidden="1"/>
    <cellStyle name="Hypertextový odkaz" xfId="328" builtinId="8" hidden="1"/>
    <cellStyle name="Hypertextový odkaz" xfId="330" builtinId="8" hidden="1"/>
    <cellStyle name="Hypertextový odkaz" xfId="332" builtinId="8" hidden="1"/>
    <cellStyle name="Hypertextový odkaz" xfId="334" builtinId="8" hidden="1"/>
    <cellStyle name="Hypertextový odkaz" xfId="336" builtinId="8" hidden="1"/>
    <cellStyle name="Hypertextový odkaz" xfId="338" builtinId="8" hidden="1"/>
    <cellStyle name="Hypertextový odkaz" xfId="340" builtinId="8" hidden="1"/>
    <cellStyle name="Hypertextový odkaz" xfId="342" builtinId="8" hidden="1"/>
    <cellStyle name="Hypertextový odkaz" xfId="344" builtinId="8" hidden="1"/>
    <cellStyle name="Hypertextový odkaz" xfId="346" builtinId="8" hidden="1"/>
    <cellStyle name="Hypertextový odkaz" xfId="348" builtinId="8" hidden="1"/>
    <cellStyle name="Hypertextový odkaz" xfId="350" builtinId="8" hidden="1"/>
    <cellStyle name="Hypertextový odkaz" xfId="352" builtinId="8" hidden="1"/>
    <cellStyle name="Hypertextový odkaz" xfId="354" builtinId="8" hidden="1"/>
    <cellStyle name="Hypertextový odkaz" xfId="356" builtinId="8" hidden="1"/>
    <cellStyle name="Hypertextový odkaz" xfId="358" builtinId="8" hidden="1"/>
    <cellStyle name="Hypertextový odkaz" xfId="360" builtinId="8" hidden="1"/>
    <cellStyle name="Hypertextový odkaz" xfId="362" builtinId="8" hidden="1"/>
    <cellStyle name="Hypertextový odkaz" xfId="364" builtinId="8" hidden="1"/>
    <cellStyle name="Hypertextový odkaz" xfId="366" builtinId="8" hidden="1"/>
    <cellStyle name="Hypertextový odkaz" xfId="368" builtinId="8" hidden="1"/>
    <cellStyle name="Hypertextový odkaz" xfId="370" builtinId="8" hidden="1"/>
    <cellStyle name="Hypertextový odkaz" xfId="372" builtinId="8" hidden="1"/>
    <cellStyle name="Hypertextový odkaz" xfId="374" builtinId="8" hidden="1"/>
    <cellStyle name="Hypertextový odkaz" xfId="376" builtinId="8" hidden="1"/>
    <cellStyle name="Hypertextový odkaz" xfId="378" builtinId="8" hidden="1"/>
    <cellStyle name="Hypertextový odkaz" xfId="380" builtinId="8" hidden="1"/>
    <cellStyle name="Hypertextový odkaz" xfId="382" builtinId="8" hidden="1"/>
    <cellStyle name="Hypertextový odkaz" xfId="384" builtinId="8" hidden="1"/>
    <cellStyle name="Hypertextový odkaz" xfId="386" builtinId="8" hidden="1"/>
    <cellStyle name="Hypertextový odkaz" xfId="388" builtinId="8" hidden="1"/>
    <cellStyle name="Hypertextový odkaz" xfId="390" builtinId="8" hidden="1"/>
    <cellStyle name="Hypertextový odkaz" xfId="392" builtinId="8" hidden="1"/>
    <cellStyle name="Hypertextový odkaz" xfId="394" builtinId="8" hidden="1"/>
    <cellStyle name="Hypertextový odkaz" xfId="396" builtinId="8" hidden="1"/>
    <cellStyle name="Hypertextový odkaz" xfId="398" builtinId="8" hidden="1"/>
    <cellStyle name="Hypertextový odkaz" xfId="400" builtinId="8" hidden="1"/>
    <cellStyle name="Hypertextový odkaz" xfId="402" builtinId="8" hidden="1"/>
    <cellStyle name="Hypertextový odkaz" xfId="404" builtinId="8" hidden="1"/>
    <cellStyle name="Hypertextový odkaz" xfId="406" builtinId="8" hidden="1"/>
    <cellStyle name="Hypertextový odkaz" xfId="408" builtinId="8" hidden="1"/>
    <cellStyle name="Hypertextový odkaz" xfId="410" builtinId="8" hidden="1"/>
    <cellStyle name="Hypertextový odkaz" xfId="412" builtinId="8" hidden="1"/>
    <cellStyle name="Hypertextový odkaz" xfId="414" builtinId="8" hidden="1"/>
    <cellStyle name="Hypertextový odkaz" xfId="416" builtinId="8" hidden="1"/>
    <cellStyle name="Hypertextový odkaz" xfId="418" builtinId="8" hidden="1"/>
    <cellStyle name="Hypertextový odkaz" xfId="420" builtinId="8" hidden="1"/>
    <cellStyle name="Hypertextový odkaz" xfId="422" builtinId="8" hidden="1"/>
    <cellStyle name="Hypertextový odkaz" xfId="424" builtinId="8" hidden="1"/>
    <cellStyle name="Hypertextový odkaz" xfId="426" builtinId="8" hidden="1"/>
    <cellStyle name="Hypertextový odkaz" xfId="428" builtinId="8" hidden="1"/>
    <cellStyle name="Hypertextový odkaz" xfId="430" builtinId="8" hidden="1"/>
    <cellStyle name="Hypertextový odkaz" xfId="432" builtinId="8" hidden="1"/>
    <cellStyle name="Hypertextový odkaz" xfId="434" builtinId="8" hidden="1"/>
    <cellStyle name="Hypertextový odkaz" xfId="436" builtinId="8" hidden="1"/>
    <cellStyle name="Hypertextový odkaz" xfId="438" builtinId="8" hidden="1"/>
    <cellStyle name="Hypertextový odkaz" xfId="440" builtinId="8" hidden="1"/>
    <cellStyle name="Hypertextový odkaz" xfId="442" builtinId="8" hidden="1"/>
    <cellStyle name="Hypertextový odkaz" xfId="444" builtinId="8" hidden="1"/>
    <cellStyle name="Hypertextový odkaz" xfId="446" builtinId="8" hidden="1"/>
    <cellStyle name="Hypertextový odkaz" xfId="448" builtinId="8" hidden="1"/>
    <cellStyle name="Hypertextový odkaz" xfId="450" builtinId="8" hidden="1"/>
    <cellStyle name="Hypertextový odkaz" xfId="452" builtinId="8" hidden="1"/>
    <cellStyle name="Hypertextový odkaz" xfId="454" builtinId="8" hidden="1"/>
    <cellStyle name="Hypertextový odkaz" xfId="456" builtinId="8" hidden="1"/>
    <cellStyle name="Hypertextový odkaz" xfId="458" builtinId="8" hidden="1"/>
    <cellStyle name="Hypertextový odkaz" xfId="460" builtinId="8" hidden="1"/>
    <cellStyle name="Hypertextový odkaz" xfId="462" builtinId="8" hidden="1"/>
    <cellStyle name="Hypertextový odkaz" xfId="464" builtinId="8" hidden="1"/>
    <cellStyle name="Hypertextový odkaz" xfId="466" builtinId="8" hidden="1"/>
    <cellStyle name="Hypertextový odkaz" xfId="468" builtinId="8" hidden="1"/>
    <cellStyle name="Hypertextový odkaz" xfId="470" builtinId="8" hidden="1"/>
    <cellStyle name="Hypertextový odkaz" xfId="472" builtinId="8" hidden="1"/>
    <cellStyle name="Hypertextový odkaz" xfId="474" builtinId="8" hidden="1"/>
    <cellStyle name="Hypertextový odkaz" xfId="476" builtinId="8" hidden="1"/>
    <cellStyle name="Hypertextový odkaz" xfId="478" builtinId="8" hidden="1"/>
    <cellStyle name="Hypertextový odkaz" xfId="480" builtinId="8" hidden="1"/>
    <cellStyle name="Hypertextový odkaz" xfId="482" builtinId="8" hidden="1"/>
    <cellStyle name="Hypertextový odkaz" xfId="484" builtinId="8" hidden="1"/>
    <cellStyle name="Hypertextový odkaz" xfId="486" builtinId="8" hidden="1"/>
    <cellStyle name="Hypertextový odkaz" xfId="488" builtinId="8" hidden="1"/>
    <cellStyle name="Hypertextový odkaz" xfId="490" builtinId="8" hidden="1"/>
    <cellStyle name="Hypertextový odkaz" xfId="492" builtinId="8" hidden="1"/>
    <cellStyle name="Hypertextový odkaz" xfId="494" builtinId="8" hidden="1"/>
    <cellStyle name="Hypertextový odkaz" xfId="496" builtinId="8" hidden="1"/>
    <cellStyle name="Hypertextový odkaz" xfId="498" builtinId="8" hidden="1"/>
    <cellStyle name="Hypertextový odkaz" xfId="500" builtinId="8" hidden="1"/>
    <cellStyle name="Hypertextový odkaz" xfId="502" builtinId="8" hidden="1"/>
    <cellStyle name="Hypertextový odkaz" xfId="504" builtinId="8" hidden="1"/>
    <cellStyle name="Hypertextový odkaz" xfId="506" builtinId="8" hidden="1"/>
    <cellStyle name="Hypertextový odkaz" xfId="508" builtinId="8" hidden="1"/>
    <cellStyle name="Hypertextový odkaz" xfId="510" builtinId="8" hidden="1"/>
    <cellStyle name="Hypertextový odkaz" xfId="512" builtinId="8" hidden="1"/>
    <cellStyle name="Hypertextový odkaz" xfId="514" builtinId="8" hidden="1"/>
    <cellStyle name="Hypertextový odkaz" xfId="516" builtinId="8" hidden="1"/>
    <cellStyle name="Hypertextový odkaz" xfId="518" builtinId="8" hidden="1"/>
    <cellStyle name="Hypertextový odkaz" xfId="520" builtinId="8" hidden="1"/>
    <cellStyle name="Hypertextový odkaz" xfId="522" builtinId="8" hidden="1"/>
    <cellStyle name="Hypertextový odkaz" xfId="524" builtinId="8" hidden="1"/>
    <cellStyle name="Hypertextový odkaz" xfId="526" builtinId="8" hidden="1"/>
    <cellStyle name="Hypertextový odkaz" xfId="528" builtinId="8" hidden="1"/>
    <cellStyle name="Hypertextový odkaz" xfId="530" builtinId="8" hidden="1"/>
    <cellStyle name="Hypertextový odkaz" xfId="532" builtinId="8" hidden="1"/>
    <cellStyle name="Hypertextový odkaz" xfId="534" builtinId="8" hidden="1"/>
    <cellStyle name="Hypertextový odkaz" xfId="536" builtinId="8" hidden="1"/>
    <cellStyle name="Hypertextový odkaz" xfId="538" builtinId="8" hidden="1"/>
    <cellStyle name="Hypertextový odkaz" xfId="540" builtinId="8" hidden="1"/>
    <cellStyle name="Hypertextový odkaz" xfId="542" builtinId="8" hidden="1"/>
    <cellStyle name="Hypertextový odkaz" xfId="544" builtinId="8" hidden="1"/>
    <cellStyle name="Hypertextový odkaz" xfId="546" builtinId="8" hidden="1"/>
    <cellStyle name="Hypertextový odkaz" xfId="548" builtinId="8" hidden="1"/>
    <cellStyle name="Hypertextový odkaz" xfId="550" builtinId="8" hidden="1"/>
    <cellStyle name="Hypertextový odkaz" xfId="552" builtinId="8" hidden="1"/>
    <cellStyle name="Hypertextový odkaz" xfId="554" builtinId="8" hidden="1"/>
    <cellStyle name="Hypertextový odkaz" xfId="556" builtinId="8" hidden="1"/>
    <cellStyle name="Hypertextový odkaz" xfId="558" builtinId="8" hidden="1"/>
    <cellStyle name="Hypertextový odkaz" xfId="560" builtinId="8" hidden="1"/>
    <cellStyle name="Hypertextový odkaz" xfId="562" builtinId="8" hidden="1"/>
    <cellStyle name="Hypertextový odkaz" xfId="564" builtinId="8" hidden="1"/>
    <cellStyle name="Hypertextový odkaz" xfId="566" builtinId="8" hidden="1"/>
    <cellStyle name="Hypertextový odkaz" xfId="568" builtinId="8" hidden="1"/>
    <cellStyle name="Hypertextový odkaz" xfId="570" builtinId="8" hidden="1"/>
    <cellStyle name="Hypertextový odkaz" xfId="572" builtinId="8" hidden="1"/>
    <cellStyle name="Hypertextový odkaz" xfId="574" builtinId="8" hidden="1"/>
    <cellStyle name="Hypertextový odkaz" xfId="576" builtinId="8" hidden="1"/>
    <cellStyle name="Hypertextový odkaz" xfId="578" builtinId="8" hidden="1"/>
    <cellStyle name="Hypertextový odkaz" xfId="580" builtinId="8" hidden="1"/>
    <cellStyle name="Hypertextový odkaz" xfId="582" builtinId="8" hidden="1"/>
    <cellStyle name="Hypertextový odkaz" xfId="584" builtinId="8" hidden="1"/>
    <cellStyle name="Hypertextový odkaz" xfId="586" builtinId="8" hidden="1"/>
    <cellStyle name="Hypertextový odkaz" xfId="588" builtinId="8" hidden="1"/>
    <cellStyle name="Hypertextový odkaz" xfId="590" builtinId="8" hidden="1"/>
    <cellStyle name="Hypertextový odkaz" xfId="592" builtinId="8" hidden="1"/>
    <cellStyle name="Hypertextový odkaz" xfId="594" builtinId="8" hidden="1"/>
    <cellStyle name="Hypertextový odkaz" xfId="596" builtinId="8" hidden="1"/>
    <cellStyle name="Hypertextový odkaz" xfId="598" builtinId="8" hidden="1"/>
    <cellStyle name="Hypertextový odkaz 2" xfId="24" xr:uid="{00000000-0005-0000-0000-000035020000}"/>
    <cellStyle name="Kontrolná bunka" xfId="25" xr:uid="{00000000-0005-0000-0000-000036020000}"/>
    <cellStyle name="lehký dolní okraj" xfId="26" xr:uid="{00000000-0005-0000-0000-000037020000}"/>
    <cellStyle name="lehký dolní okraj 2" xfId="197" xr:uid="{00000000-0005-0000-0000-000038020000}"/>
    <cellStyle name="Měna 2" xfId="27" xr:uid="{00000000-0005-0000-0000-000039020000}"/>
    <cellStyle name="Měna 2 2" xfId="198" xr:uid="{00000000-0005-0000-0000-00003A020000}"/>
    <cellStyle name="měny_Nabidka" xfId="51" xr:uid="{00000000-0005-0000-0000-00003B020000}"/>
    <cellStyle name="nadpis" xfId="28" xr:uid="{00000000-0005-0000-0000-00003C020000}"/>
    <cellStyle name="Neutrálna" xfId="29" xr:uid="{00000000-0005-0000-0000-00003D020000}"/>
    <cellStyle name="Normální" xfId="0" builtinId="0"/>
    <cellStyle name="normální 10_N656-1 - VYKAZ VYKONU - I - MaR" xfId="48" xr:uid="{00000000-0005-0000-0000-00003F020000}"/>
    <cellStyle name="normální 2" xfId="1" xr:uid="{00000000-0005-0000-0000-000040020000}"/>
    <cellStyle name="normální 2 10" xfId="194" xr:uid="{00000000-0005-0000-0000-000041020000}"/>
    <cellStyle name="normální 2 2 2 3" xfId="49" xr:uid="{00000000-0005-0000-0000-000042020000}"/>
    <cellStyle name="Normální 3" xfId="195" xr:uid="{00000000-0005-0000-0000-000043020000}"/>
    <cellStyle name="normální_Nabídka AMEBA IV" xfId="50" xr:uid="{00000000-0005-0000-0000-000044020000}"/>
    <cellStyle name="Použitý hypertextový odkaz" xfId="53" builtinId="9" hidden="1"/>
    <cellStyle name="Použitý hypertextový odkaz" xfId="55" builtinId="9" hidden="1"/>
    <cellStyle name="Použitý hypertextový odkaz" xfId="57" builtinId="9" hidden="1"/>
    <cellStyle name="Použitý hypertextový odkaz" xfId="59" builtinId="9" hidden="1"/>
    <cellStyle name="Použitý hypertextový odkaz" xfId="61" builtinId="9" hidden="1"/>
    <cellStyle name="Použitý hypertextový odkaz" xfId="63" builtinId="9" hidden="1"/>
    <cellStyle name="Použitý hypertextový odkaz" xfId="65" builtinId="9" hidden="1"/>
    <cellStyle name="Použitý hypertextový odkaz" xfId="67" builtinId="9" hidden="1"/>
    <cellStyle name="Použitý hypertextový odkaz" xfId="69" builtinId="9" hidden="1"/>
    <cellStyle name="Použitý hypertextový odkaz" xfId="71" builtinId="9" hidden="1"/>
    <cellStyle name="Použitý hypertextový odkaz" xfId="73" builtinId="9" hidden="1"/>
    <cellStyle name="Použitý hypertextový odkaz" xfId="75" builtinId="9" hidden="1"/>
    <cellStyle name="Použitý hypertextový odkaz" xfId="77" builtinId="9" hidden="1"/>
    <cellStyle name="Použitý hypertextový odkaz" xfId="79" builtinId="9" hidden="1"/>
    <cellStyle name="Použitý hypertextový odkaz" xfId="81" builtinId="9" hidden="1"/>
    <cellStyle name="Použitý hypertextový odkaz" xfId="83" builtinId="9" hidden="1"/>
    <cellStyle name="Použitý hypertextový odkaz" xfId="85" builtinId="9" hidden="1"/>
    <cellStyle name="Použitý hypertextový odkaz" xfId="87" builtinId="9" hidden="1"/>
    <cellStyle name="Použitý hypertextový odkaz" xfId="89" builtinId="9" hidden="1"/>
    <cellStyle name="Použitý hypertextový odkaz" xfId="91" builtinId="9" hidden="1"/>
    <cellStyle name="Použitý hypertextový odkaz" xfId="93" builtinId="9" hidden="1"/>
    <cellStyle name="Použitý hypertextový odkaz" xfId="95" builtinId="9" hidden="1"/>
    <cellStyle name="Použitý hypertextový odkaz" xfId="97" builtinId="9" hidden="1"/>
    <cellStyle name="Použitý hypertextový odkaz" xfId="99" builtinId="9" hidden="1"/>
    <cellStyle name="Použitý hypertextový odkaz" xfId="101" builtinId="9" hidden="1"/>
    <cellStyle name="Použitý hypertextový odkaz" xfId="103" builtinId="9" hidden="1"/>
    <cellStyle name="Použitý hypertextový odkaz" xfId="105" builtinId="9" hidden="1"/>
    <cellStyle name="Použitý hypertextový odkaz" xfId="107" builtinId="9" hidden="1"/>
    <cellStyle name="Použitý hypertextový odkaz" xfId="109" builtinId="9" hidden="1"/>
    <cellStyle name="Použitý hypertextový odkaz" xfId="111" builtinId="9" hidden="1"/>
    <cellStyle name="Použitý hypertextový odkaz" xfId="113" builtinId="9" hidden="1"/>
    <cellStyle name="Použitý hypertextový odkaz" xfId="115" builtinId="9" hidden="1"/>
    <cellStyle name="Použitý hypertextový odkaz" xfId="117" builtinId="9" hidden="1"/>
    <cellStyle name="Použitý hypertextový odkaz" xfId="119" builtinId="9" hidden="1"/>
    <cellStyle name="Použitý hypertextový odkaz" xfId="121" builtinId="9" hidden="1"/>
    <cellStyle name="Použitý hypertextový odkaz" xfId="123" builtinId="9" hidden="1"/>
    <cellStyle name="Použitý hypertextový odkaz" xfId="125" builtinId="9" hidden="1"/>
    <cellStyle name="Použitý hypertextový odkaz" xfId="127" builtinId="9" hidden="1"/>
    <cellStyle name="Použitý hypertextový odkaz" xfId="129" builtinId="9" hidden="1"/>
    <cellStyle name="Použitý hypertextový odkaz" xfId="131" builtinId="9" hidden="1"/>
    <cellStyle name="Použitý hypertextový odkaz" xfId="133" builtinId="9" hidden="1"/>
    <cellStyle name="Použitý hypertextový odkaz" xfId="135" builtinId="9" hidden="1"/>
    <cellStyle name="Použitý hypertextový odkaz" xfId="137" builtinId="9" hidden="1"/>
    <cellStyle name="Použitý hypertextový odkaz" xfId="139" builtinId="9" hidden="1"/>
    <cellStyle name="Použitý hypertextový odkaz" xfId="141" builtinId="9" hidden="1"/>
    <cellStyle name="Použitý hypertextový odkaz" xfId="143" builtinId="9" hidden="1"/>
    <cellStyle name="Použitý hypertextový odkaz" xfId="145" builtinId="9" hidden="1"/>
    <cellStyle name="Použitý hypertextový odkaz" xfId="147" builtinId="9" hidden="1"/>
    <cellStyle name="Použitý hypertextový odkaz" xfId="149" builtinId="9" hidden="1"/>
    <cellStyle name="Použitý hypertextový odkaz" xfId="151" builtinId="9" hidden="1"/>
    <cellStyle name="Použitý hypertextový odkaz" xfId="153" builtinId="9" hidden="1"/>
    <cellStyle name="Použitý hypertextový odkaz" xfId="155" builtinId="9" hidden="1"/>
    <cellStyle name="Použitý hypertextový odkaz" xfId="157" builtinId="9" hidden="1"/>
    <cellStyle name="Použitý hypertextový odkaz" xfId="159" builtinId="9" hidden="1"/>
    <cellStyle name="Použitý hypertextový odkaz" xfId="161" builtinId="9" hidden="1"/>
    <cellStyle name="Použitý hypertextový odkaz" xfId="163" builtinId="9" hidden="1"/>
    <cellStyle name="Použitý hypertextový odkaz" xfId="165" builtinId="9" hidden="1"/>
    <cellStyle name="Použitý hypertextový odkaz" xfId="167" builtinId="9" hidden="1"/>
    <cellStyle name="Použitý hypertextový odkaz" xfId="169" builtinId="9" hidden="1"/>
    <cellStyle name="Použitý hypertextový odkaz" xfId="171" builtinId="9" hidden="1"/>
    <cellStyle name="Použitý hypertextový odkaz" xfId="173" builtinId="9" hidden="1"/>
    <cellStyle name="Použitý hypertextový odkaz" xfId="175" builtinId="9" hidden="1"/>
    <cellStyle name="Použitý hypertextový odkaz" xfId="177" builtinId="9" hidden="1"/>
    <cellStyle name="Použitý hypertextový odkaz" xfId="179" builtinId="9" hidden="1"/>
    <cellStyle name="Použitý hypertextový odkaz" xfId="181" builtinId="9" hidden="1"/>
    <cellStyle name="Použitý hypertextový odkaz" xfId="183" builtinId="9" hidden="1"/>
    <cellStyle name="Použitý hypertextový odkaz" xfId="185" builtinId="9" hidden="1"/>
    <cellStyle name="Použitý hypertextový odkaz" xfId="187" builtinId="9" hidden="1"/>
    <cellStyle name="Použitý hypertextový odkaz" xfId="189" builtinId="9" hidden="1"/>
    <cellStyle name="Použitý hypertextový odkaz" xfId="191" builtinId="9" hidden="1"/>
    <cellStyle name="Použitý hypertextový odkaz" xfId="193" builtinId="9" hidden="1"/>
    <cellStyle name="Použitý hypertextový odkaz" xfId="201" builtinId="9" hidden="1"/>
    <cellStyle name="Použitý hypertextový odkaz" xfId="203" builtinId="9" hidden="1"/>
    <cellStyle name="Použitý hypertextový odkaz" xfId="205" builtinId="9" hidden="1"/>
    <cellStyle name="Použitý hypertextový odkaz" xfId="207" builtinId="9" hidden="1"/>
    <cellStyle name="Použitý hypertextový odkaz" xfId="209" builtinId="9" hidden="1"/>
    <cellStyle name="Použitý hypertextový odkaz" xfId="211" builtinId="9" hidden="1"/>
    <cellStyle name="Použitý hypertextový odkaz" xfId="213" builtinId="9" hidden="1"/>
    <cellStyle name="Použitý hypertextový odkaz" xfId="215" builtinId="9" hidden="1"/>
    <cellStyle name="Použitý hypertextový odkaz" xfId="217" builtinId="9" hidden="1"/>
    <cellStyle name="Použitý hypertextový odkaz" xfId="219" builtinId="9" hidden="1"/>
    <cellStyle name="Použitý hypertextový odkaz" xfId="221" builtinId="9" hidden="1"/>
    <cellStyle name="Použitý hypertextový odkaz" xfId="223" builtinId="9" hidden="1"/>
    <cellStyle name="Použitý hypertextový odkaz" xfId="225" builtinId="9" hidden="1"/>
    <cellStyle name="Použitý hypertextový odkaz" xfId="227" builtinId="9" hidden="1"/>
    <cellStyle name="Použitý hypertextový odkaz" xfId="229" builtinId="9" hidden="1"/>
    <cellStyle name="Použitý hypertextový odkaz" xfId="231" builtinId="9" hidden="1"/>
    <cellStyle name="Použitý hypertextový odkaz" xfId="233" builtinId="9" hidden="1"/>
    <cellStyle name="Použitý hypertextový odkaz" xfId="235" builtinId="9" hidden="1"/>
    <cellStyle name="Použitý hypertextový odkaz" xfId="237" builtinId="9" hidden="1"/>
    <cellStyle name="Použitý hypertextový odkaz" xfId="239" builtinId="9" hidden="1"/>
    <cellStyle name="Použitý hypertextový odkaz" xfId="241" builtinId="9" hidden="1"/>
    <cellStyle name="Použitý hypertextový odkaz" xfId="243" builtinId="9" hidden="1"/>
    <cellStyle name="Použitý hypertextový odkaz" xfId="245" builtinId="9" hidden="1"/>
    <cellStyle name="Použitý hypertextový odkaz" xfId="247" builtinId="9" hidden="1"/>
    <cellStyle name="Použitý hypertextový odkaz" xfId="249" builtinId="9" hidden="1"/>
    <cellStyle name="Použitý hypertextový odkaz" xfId="251" builtinId="9" hidden="1"/>
    <cellStyle name="Použitý hypertextový odkaz" xfId="253" builtinId="9" hidden="1"/>
    <cellStyle name="Použitý hypertextový odkaz" xfId="255" builtinId="9" hidden="1"/>
    <cellStyle name="Použitý hypertextový odkaz" xfId="257" builtinId="9" hidden="1"/>
    <cellStyle name="Použitý hypertextový odkaz" xfId="259" builtinId="9" hidden="1"/>
    <cellStyle name="Použitý hypertextový odkaz" xfId="261" builtinId="9" hidden="1"/>
    <cellStyle name="Použitý hypertextový odkaz" xfId="263" builtinId="9" hidden="1"/>
    <cellStyle name="Použitý hypertextový odkaz" xfId="265" builtinId="9" hidden="1"/>
    <cellStyle name="Použitý hypertextový odkaz" xfId="267" builtinId="9" hidden="1"/>
    <cellStyle name="Použitý hypertextový odkaz" xfId="269" builtinId="9" hidden="1"/>
    <cellStyle name="Použitý hypertextový odkaz" xfId="271" builtinId="9" hidden="1"/>
    <cellStyle name="Použitý hypertextový odkaz" xfId="273" builtinId="9" hidden="1"/>
    <cellStyle name="Použitý hypertextový odkaz" xfId="275" builtinId="9" hidden="1"/>
    <cellStyle name="Použitý hypertextový odkaz" xfId="277" builtinId="9" hidden="1"/>
    <cellStyle name="Použitý hypertextový odkaz" xfId="279" builtinId="9" hidden="1"/>
    <cellStyle name="Použitý hypertextový odkaz" xfId="281" builtinId="9" hidden="1"/>
    <cellStyle name="Použitý hypertextový odkaz" xfId="283" builtinId="9" hidden="1"/>
    <cellStyle name="Použitý hypertextový odkaz" xfId="285" builtinId="9" hidden="1"/>
    <cellStyle name="Použitý hypertextový odkaz" xfId="287" builtinId="9" hidden="1"/>
    <cellStyle name="Použitý hypertextový odkaz" xfId="289" builtinId="9" hidden="1"/>
    <cellStyle name="Použitý hypertextový odkaz" xfId="291" builtinId="9" hidden="1"/>
    <cellStyle name="Použitý hypertextový odkaz" xfId="293" builtinId="9" hidden="1"/>
    <cellStyle name="Použitý hypertextový odkaz" xfId="295" builtinId="9" hidden="1"/>
    <cellStyle name="Použitý hypertextový odkaz" xfId="297" builtinId="9" hidden="1"/>
    <cellStyle name="Použitý hypertextový odkaz" xfId="299" builtinId="9" hidden="1"/>
    <cellStyle name="Použitý hypertextový odkaz" xfId="301" builtinId="9" hidden="1"/>
    <cellStyle name="Použitý hypertextový odkaz" xfId="303" builtinId="9" hidden="1"/>
    <cellStyle name="Použitý hypertextový odkaz" xfId="305" builtinId="9" hidden="1"/>
    <cellStyle name="Použitý hypertextový odkaz" xfId="307" builtinId="9" hidden="1"/>
    <cellStyle name="Použitý hypertextový odkaz" xfId="309" builtinId="9" hidden="1"/>
    <cellStyle name="Použitý hypertextový odkaz" xfId="311" builtinId="9" hidden="1"/>
    <cellStyle name="Použitý hypertextový odkaz" xfId="313" builtinId="9" hidden="1"/>
    <cellStyle name="Použitý hypertextový odkaz" xfId="315" builtinId="9" hidden="1"/>
    <cellStyle name="Použitý hypertextový odkaz" xfId="317" builtinId="9" hidden="1"/>
    <cellStyle name="Použitý hypertextový odkaz" xfId="319" builtinId="9" hidden="1"/>
    <cellStyle name="Použitý hypertextový odkaz" xfId="321" builtinId="9" hidden="1"/>
    <cellStyle name="Použitý hypertextový odkaz" xfId="323" builtinId="9" hidden="1"/>
    <cellStyle name="Použitý hypertextový odkaz" xfId="325" builtinId="9" hidden="1"/>
    <cellStyle name="Použitý hypertextový odkaz" xfId="327" builtinId="9" hidden="1"/>
    <cellStyle name="Použitý hypertextový odkaz" xfId="329" builtinId="9" hidden="1"/>
    <cellStyle name="Použitý hypertextový odkaz" xfId="331" builtinId="9" hidden="1"/>
    <cellStyle name="Použitý hypertextový odkaz" xfId="333" builtinId="9" hidden="1"/>
    <cellStyle name="Použitý hypertextový odkaz" xfId="335" builtinId="9" hidden="1"/>
    <cellStyle name="Použitý hypertextový odkaz" xfId="337" builtinId="9" hidden="1"/>
    <cellStyle name="Použitý hypertextový odkaz" xfId="339" builtinId="9" hidden="1"/>
    <cellStyle name="Použitý hypertextový odkaz" xfId="341" builtinId="9" hidden="1"/>
    <cellStyle name="Použitý hypertextový odkaz" xfId="343" builtinId="9" hidden="1"/>
    <cellStyle name="Použitý hypertextový odkaz" xfId="345" builtinId="9" hidden="1"/>
    <cellStyle name="Použitý hypertextový odkaz" xfId="347" builtinId="9" hidden="1"/>
    <cellStyle name="Použitý hypertextový odkaz" xfId="349" builtinId="9" hidden="1"/>
    <cellStyle name="Použitý hypertextový odkaz" xfId="351" builtinId="9" hidden="1"/>
    <cellStyle name="Použitý hypertextový odkaz" xfId="353" builtinId="9" hidden="1"/>
    <cellStyle name="Použitý hypertextový odkaz" xfId="355" builtinId="9" hidden="1"/>
    <cellStyle name="Použitý hypertextový odkaz" xfId="357" builtinId="9" hidden="1"/>
    <cellStyle name="Použitý hypertextový odkaz" xfId="359" builtinId="9" hidden="1"/>
    <cellStyle name="Použitý hypertextový odkaz" xfId="361" builtinId="9" hidden="1"/>
    <cellStyle name="Použitý hypertextový odkaz" xfId="363" builtinId="9" hidden="1"/>
    <cellStyle name="Použitý hypertextový odkaz" xfId="365" builtinId="9" hidden="1"/>
    <cellStyle name="Použitý hypertextový odkaz" xfId="367" builtinId="9" hidden="1"/>
    <cellStyle name="Použitý hypertextový odkaz" xfId="369" builtinId="9" hidden="1"/>
    <cellStyle name="Použitý hypertextový odkaz" xfId="371" builtinId="9" hidden="1"/>
    <cellStyle name="Použitý hypertextový odkaz" xfId="373" builtinId="9" hidden="1"/>
    <cellStyle name="Použitý hypertextový odkaz" xfId="375" builtinId="9" hidden="1"/>
    <cellStyle name="Použitý hypertextový odkaz" xfId="377" builtinId="9" hidden="1"/>
    <cellStyle name="Použitý hypertextový odkaz" xfId="379" builtinId="9" hidden="1"/>
    <cellStyle name="Použitý hypertextový odkaz" xfId="381" builtinId="9" hidden="1"/>
    <cellStyle name="Použitý hypertextový odkaz" xfId="383" builtinId="9" hidden="1"/>
    <cellStyle name="Použitý hypertextový odkaz" xfId="385" builtinId="9" hidden="1"/>
    <cellStyle name="Použitý hypertextový odkaz" xfId="387" builtinId="9" hidden="1"/>
    <cellStyle name="Použitý hypertextový odkaz" xfId="389" builtinId="9" hidden="1"/>
    <cellStyle name="Použitý hypertextový odkaz" xfId="391" builtinId="9" hidden="1"/>
    <cellStyle name="Použitý hypertextový odkaz" xfId="393" builtinId="9" hidden="1"/>
    <cellStyle name="Použitý hypertextový odkaz" xfId="395" builtinId="9" hidden="1"/>
    <cellStyle name="Použitý hypertextový odkaz" xfId="397" builtinId="9" hidden="1"/>
    <cellStyle name="Použitý hypertextový odkaz" xfId="399" builtinId="9" hidden="1"/>
    <cellStyle name="Použitý hypertextový odkaz" xfId="401" builtinId="9" hidden="1"/>
    <cellStyle name="Použitý hypertextový odkaz" xfId="403" builtinId="9" hidden="1"/>
    <cellStyle name="Použitý hypertextový odkaz" xfId="405" builtinId="9" hidden="1"/>
    <cellStyle name="Použitý hypertextový odkaz" xfId="407" builtinId="9" hidden="1"/>
    <cellStyle name="Použitý hypertextový odkaz" xfId="409" builtinId="9" hidden="1"/>
    <cellStyle name="Použitý hypertextový odkaz" xfId="411" builtinId="9" hidden="1"/>
    <cellStyle name="Použitý hypertextový odkaz" xfId="413" builtinId="9" hidden="1"/>
    <cellStyle name="Použitý hypertextový odkaz" xfId="415" builtinId="9" hidden="1"/>
    <cellStyle name="Použitý hypertextový odkaz" xfId="417" builtinId="9" hidden="1"/>
    <cellStyle name="Použitý hypertextový odkaz" xfId="419" builtinId="9" hidden="1"/>
    <cellStyle name="Použitý hypertextový odkaz" xfId="421" builtinId="9" hidden="1"/>
    <cellStyle name="Použitý hypertextový odkaz" xfId="423" builtinId="9" hidden="1"/>
    <cellStyle name="Použitý hypertextový odkaz" xfId="425" builtinId="9" hidden="1"/>
    <cellStyle name="Použitý hypertextový odkaz" xfId="427" builtinId="9" hidden="1"/>
    <cellStyle name="Použitý hypertextový odkaz" xfId="429" builtinId="9" hidden="1"/>
    <cellStyle name="Použitý hypertextový odkaz" xfId="431" builtinId="9" hidden="1"/>
    <cellStyle name="Použitý hypertextový odkaz" xfId="433" builtinId="9" hidden="1"/>
    <cellStyle name="Použitý hypertextový odkaz" xfId="435" builtinId="9" hidden="1"/>
    <cellStyle name="Použitý hypertextový odkaz" xfId="437" builtinId="9" hidden="1"/>
    <cellStyle name="Použitý hypertextový odkaz" xfId="439" builtinId="9" hidden="1"/>
    <cellStyle name="Použitý hypertextový odkaz" xfId="441" builtinId="9" hidden="1"/>
    <cellStyle name="Použitý hypertextový odkaz" xfId="443" builtinId="9" hidden="1"/>
    <cellStyle name="Použitý hypertextový odkaz" xfId="445" builtinId="9" hidden="1"/>
    <cellStyle name="Použitý hypertextový odkaz" xfId="447" builtinId="9" hidden="1"/>
    <cellStyle name="Použitý hypertextový odkaz" xfId="449" builtinId="9" hidden="1"/>
    <cellStyle name="Použitý hypertextový odkaz" xfId="451" builtinId="9" hidden="1"/>
    <cellStyle name="Použitý hypertextový odkaz" xfId="453" builtinId="9" hidden="1"/>
    <cellStyle name="Použitý hypertextový odkaz" xfId="455" builtinId="9" hidden="1"/>
    <cellStyle name="Použitý hypertextový odkaz" xfId="457" builtinId="9" hidden="1"/>
    <cellStyle name="Použitý hypertextový odkaz" xfId="459" builtinId="9" hidden="1"/>
    <cellStyle name="Použitý hypertextový odkaz" xfId="461" builtinId="9" hidden="1"/>
    <cellStyle name="Použitý hypertextový odkaz" xfId="463" builtinId="9" hidden="1"/>
    <cellStyle name="Použitý hypertextový odkaz" xfId="465" builtinId="9" hidden="1"/>
    <cellStyle name="Použitý hypertextový odkaz" xfId="467" builtinId="9" hidden="1"/>
    <cellStyle name="Použitý hypertextový odkaz" xfId="469" builtinId="9" hidden="1"/>
    <cellStyle name="Použitý hypertextový odkaz" xfId="471" builtinId="9" hidden="1"/>
    <cellStyle name="Použitý hypertextový odkaz" xfId="473" builtinId="9" hidden="1"/>
    <cellStyle name="Použitý hypertextový odkaz" xfId="475" builtinId="9" hidden="1"/>
    <cellStyle name="Použitý hypertextový odkaz" xfId="477" builtinId="9" hidden="1"/>
    <cellStyle name="Použitý hypertextový odkaz" xfId="479" builtinId="9" hidden="1"/>
    <cellStyle name="Použitý hypertextový odkaz" xfId="481" builtinId="9" hidden="1"/>
    <cellStyle name="Použitý hypertextový odkaz" xfId="483" builtinId="9" hidden="1"/>
    <cellStyle name="Použitý hypertextový odkaz" xfId="485" builtinId="9" hidden="1"/>
    <cellStyle name="Použitý hypertextový odkaz" xfId="487" builtinId="9" hidden="1"/>
    <cellStyle name="Použitý hypertextový odkaz" xfId="489" builtinId="9" hidden="1"/>
    <cellStyle name="Použitý hypertextový odkaz" xfId="491" builtinId="9" hidden="1"/>
    <cellStyle name="Použitý hypertextový odkaz" xfId="493" builtinId="9" hidden="1"/>
    <cellStyle name="Použitý hypertextový odkaz" xfId="495" builtinId="9" hidden="1"/>
    <cellStyle name="Použitý hypertextový odkaz" xfId="497" builtinId="9" hidden="1"/>
    <cellStyle name="Použitý hypertextový odkaz" xfId="499" builtinId="9" hidden="1"/>
    <cellStyle name="Použitý hypertextový odkaz" xfId="501" builtinId="9" hidden="1"/>
    <cellStyle name="Použitý hypertextový odkaz" xfId="503" builtinId="9" hidden="1"/>
    <cellStyle name="Použitý hypertextový odkaz" xfId="505" builtinId="9" hidden="1"/>
    <cellStyle name="Použitý hypertextový odkaz" xfId="507" builtinId="9" hidden="1"/>
    <cellStyle name="Použitý hypertextový odkaz" xfId="509" builtinId="9" hidden="1"/>
    <cellStyle name="Použitý hypertextový odkaz" xfId="511" builtinId="9" hidden="1"/>
    <cellStyle name="Použitý hypertextový odkaz" xfId="513" builtinId="9" hidden="1"/>
    <cellStyle name="Použitý hypertextový odkaz" xfId="515" builtinId="9" hidden="1"/>
    <cellStyle name="Použitý hypertextový odkaz" xfId="517" builtinId="9" hidden="1"/>
    <cellStyle name="Použitý hypertextový odkaz" xfId="519" builtinId="9" hidden="1"/>
    <cellStyle name="Použitý hypertextový odkaz" xfId="521" builtinId="9" hidden="1"/>
    <cellStyle name="Použitý hypertextový odkaz" xfId="523" builtinId="9" hidden="1"/>
    <cellStyle name="Použitý hypertextový odkaz" xfId="525" builtinId="9" hidden="1"/>
    <cellStyle name="Použitý hypertextový odkaz" xfId="527" builtinId="9" hidden="1"/>
    <cellStyle name="Použitý hypertextový odkaz" xfId="529" builtinId="9" hidden="1"/>
    <cellStyle name="Použitý hypertextový odkaz" xfId="531" builtinId="9" hidden="1"/>
    <cellStyle name="Použitý hypertextový odkaz" xfId="533" builtinId="9" hidden="1"/>
    <cellStyle name="Použitý hypertextový odkaz" xfId="535" builtinId="9" hidden="1"/>
    <cellStyle name="Použitý hypertextový odkaz" xfId="537" builtinId="9" hidden="1"/>
    <cellStyle name="Použitý hypertextový odkaz" xfId="539" builtinId="9" hidden="1"/>
    <cellStyle name="Použitý hypertextový odkaz" xfId="541" builtinId="9" hidden="1"/>
    <cellStyle name="Použitý hypertextový odkaz" xfId="543" builtinId="9" hidden="1"/>
    <cellStyle name="Použitý hypertextový odkaz" xfId="545" builtinId="9" hidden="1"/>
    <cellStyle name="Použitý hypertextový odkaz" xfId="547" builtinId="9" hidden="1"/>
    <cellStyle name="Použitý hypertextový odkaz" xfId="549" builtinId="9" hidden="1"/>
    <cellStyle name="Použitý hypertextový odkaz" xfId="551" builtinId="9" hidden="1"/>
    <cellStyle name="Použitý hypertextový odkaz" xfId="553" builtinId="9" hidden="1"/>
    <cellStyle name="Použitý hypertextový odkaz" xfId="555" builtinId="9" hidden="1"/>
    <cellStyle name="Použitý hypertextový odkaz" xfId="557" builtinId="9" hidden="1"/>
    <cellStyle name="Použitý hypertextový odkaz" xfId="559" builtinId="9" hidden="1"/>
    <cellStyle name="Použitý hypertextový odkaz" xfId="561" builtinId="9" hidden="1"/>
    <cellStyle name="Použitý hypertextový odkaz" xfId="563" builtinId="9" hidden="1"/>
    <cellStyle name="Použitý hypertextový odkaz" xfId="565" builtinId="9" hidden="1"/>
    <cellStyle name="Použitý hypertextový odkaz" xfId="567" builtinId="9" hidden="1"/>
    <cellStyle name="Použitý hypertextový odkaz" xfId="569" builtinId="9" hidden="1"/>
    <cellStyle name="Použitý hypertextový odkaz" xfId="571" builtinId="9" hidden="1"/>
    <cellStyle name="Použitý hypertextový odkaz" xfId="573" builtinId="9" hidden="1"/>
    <cellStyle name="Použitý hypertextový odkaz" xfId="575" builtinId="9" hidden="1"/>
    <cellStyle name="Použitý hypertextový odkaz" xfId="577" builtinId="9" hidden="1"/>
    <cellStyle name="Použitý hypertextový odkaz" xfId="579" builtinId="9" hidden="1"/>
    <cellStyle name="Použitý hypertextový odkaz" xfId="581" builtinId="9" hidden="1"/>
    <cellStyle name="Použitý hypertextový odkaz" xfId="583" builtinId="9" hidden="1"/>
    <cellStyle name="Použitý hypertextový odkaz" xfId="585" builtinId="9" hidden="1"/>
    <cellStyle name="Použitý hypertextový odkaz" xfId="587" builtinId="9" hidden="1"/>
    <cellStyle name="Použitý hypertextový odkaz" xfId="589" builtinId="9" hidden="1"/>
    <cellStyle name="Použitý hypertextový odkaz" xfId="591" builtinId="9" hidden="1"/>
    <cellStyle name="Použitý hypertextový odkaz" xfId="593" builtinId="9" hidden="1"/>
    <cellStyle name="Použitý hypertextový odkaz" xfId="595" builtinId="9" hidden="1"/>
    <cellStyle name="Použitý hypertextový odkaz" xfId="597" builtinId="9" hidden="1"/>
    <cellStyle name="Použitý hypertextový odkaz" xfId="599" builtinId="9" hidden="1"/>
    <cellStyle name="Prepojená bunka" xfId="30" xr:uid="{00000000-0005-0000-0000-000045020000}"/>
    <cellStyle name="R_price" xfId="31" xr:uid="{00000000-0005-0000-0000-000046020000}"/>
    <cellStyle name="R_price 2" xfId="199" xr:uid="{00000000-0005-0000-0000-000047020000}"/>
    <cellStyle name="R_text" xfId="32" xr:uid="{00000000-0005-0000-0000-000048020000}"/>
    <cellStyle name="RH1" xfId="33" xr:uid="{00000000-0005-0000-0000-000049020000}"/>
    <cellStyle name="Spolu" xfId="34" xr:uid="{00000000-0005-0000-0000-00004A020000}"/>
    <cellStyle name="Styl 1" xfId="35" xr:uid="{00000000-0005-0000-0000-00004B020000}"/>
    <cellStyle name="Text upozornenia" xfId="36" xr:uid="{00000000-0005-0000-0000-00004C020000}"/>
    <cellStyle name="Titul" xfId="37" xr:uid="{00000000-0005-0000-0000-00004D020000}"/>
    <cellStyle name="TYP ŘÁDKU_4(sloupceJ-L)" xfId="38" xr:uid="{00000000-0005-0000-0000-00004E020000}"/>
    <cellStyle name="Vysvetľujúci text" xfId="39" xr:uid="{00000000-0005-0000-0000-00004F020000}"/>
    <cellStyle name="Zlá" xfId="40" xr:uid="{00000000-0005-0000-0000-000050020000}"/>
    <cellStyle name="Zvýraznenie1" xfId="41" xr:uid="{00000000-0005-0000-0000-000051020000}"/>
    <cellStyle name="Zvýraznenie2" xfId="42" xr:uid="{00000000-0005-0000-0000-000052020000}"/>
    <cellStyle name="Zvýraznenie3" xfId="43" xr:uid="{00000000-0005-0000-0000-000053020000}"/>
    <cellStyle name="Zvýraznenie4" xfId="44" xr:uid="{00000000-0005-0000-0000-000054020000}"/>
    <cellStyle name="Zvýraznenie5" xfId="45" xr:uid="{00000000-0005-0000-0000-000055020000}"/>
    <cellStyle name="Zvýraznenie6" xfId="46" xr:uid="{00000000-0005-0000-0000-000056020000}"/>
    <cellStyle name="常规_ZT07DDA070(2007.11.14)" xfId="47" xr:uid="{00000000-0005-0000-0000-000057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\TEMP\skoda_M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\Documents%20and%20Settings\Dejf\Local%20Settings\Temporary%20Internet%20Files\OLK9BE\ElTrading\Zak&#225;zky\2009\Par&#225;da%20Fr&#253;dek%20M&#237;stek\Nab&#237;dka%20Par&#225;d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\S%20T%20A%20V%20B%20Y\Eltrading\AMEBA\Nab&#237;dka%20AMEBA%20I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Specifikace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01.6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14 - přeložka VO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35"/>
  <sheetViews>
    <sheetView showGridLines="0" tabSelected="1" view="pageBreakPreview" zoomScaleSheetLayoutView="100" workbookViewId="0">
      <selection activeCell="J5" sqref="J5"/>
    </sheetView>
  </sheetViews>
  <sheetFormatPr defaultColWidth="8.77734375" defaultRowHeight="13.2"/>
  <cols>
    <col min="1" max="1" width="5.6640625" style="4" customWidth="1"/>
    <col min="2" max="2" width="5.77734375" style="4" customWidth="1"/>
    <col min="3" max="3" width="5.44140625" style="30" customWidth="1"/>
    <col min="4" max="4" width="14.109375" style="4" customWidth="1"/>
    <col min="5" max="5" width="35" style="4" customWidth="1"/>
    <col min="6" max="6" width="8.109375" style="4" customWidth="1"/>
    <col min="7" max="7" width="13.77734375" style="4" customWidth="1"/>
    <col min="8" max="8" width="4.44140625" style="4" customWidth="1"/>
    <col min="9" max="16384" width="8.77734375" style="4"/>
  </cols>
  <sheetData>
    <row r="2" spans="2:10" ht="13.5" customHeight="1">
      <c r="B2" s="114" t="s">
        <v>24</v>
      </c>
      <c r="C2" s="29"/>
      <c r="E2" s="30"/>
      <c r="F2" s="30"/>
      <c r="G2" s="30"/>
    </row>
    <row r="3" spans="2:10" ht="49.05" customHeight="1">
      <c r="B3" s="114"/>
      <c r="C3" s="29"/>
      <c r="D3" s="55" t="s">
        <v>21</v>
      </c>
      <c r="E3" s="117" t="s">
        <v>56</v>
      </c>
      <c r="F3" s="117"/>
      <c r="G3" s="117"/>
      <c r="H3" s="5"/>
    </row>
    <row r="4" spans="2:10" ht="47.25" customHeight="1">
      <c r="B4" s="114"/>
      <c r="C4" s="29"/>
      <c r="D4" s="60" t="s">
        <v>22</v>
      </c>
      <c r="E4" s="118" t="s">
        <v>57</v>
      </c>
      <c r="F4" s="118"/>
      <c r="G4" s="118"/>
      <c r="H4" s="5"/>
    </row>
    <row r="5" spans="2:10" ht="39" customHeight="1">
      <c r="B5" s="114"/>
      <c r="C5" s="29"/>
      <c r="D5" s="60" t="s">
        <v>23</v>
      </c>
      <c r="E5" s="118" t="s">
        <v>45</v>
      </c>
      <c r="F5" s="118"/>
      <c r="G5" s="118"/>
      <c r="H5" s="5"/>
    </row>
    <row r="6" spans="2:10" ht="30" customHeight="1">
      <c r="B6" s="114"/>
      <c r="C6" s="29"/>
      <c r="D6" s="28"/>
      <c r="E6" s="94"/>
      <c r="F6" s="95"/>
      <c r="G6" s="96"/>
      <c r="H6" s="5"/>
    </row>
    <row r="7" spans="2:10" ht="15.6">
      <c r="B7" s="114"/>
      <c r="C7" s="29"/>
      <c r="D7" s="28" t="s">
        <v>66</v>
      </c>
      <c r="E7" s="28"/>
      <c r="F7" s="27"/>
      <c r="G7" s="27" t="s">
        <v>20</v>
      </c>
      <c r="H7" s="5"/>
    </row>
    <row r="8" spans="2:10" ht="14.4">
      <c r="B8" s="114"/>
      <c r="C8" s="29"/>
      <c r="D8" s="26"/>
      <c r="E8" s="26"/>
      <c r="F8" s="25"/>
      <c r="G8" s="24"/>
      <c r="H8" s="10"/>
    </row>
    <row r="9" spans="2:10" ht="15" customHeight="1">
      <c r="B9" s="114"/>
      <c r="C9" s="29"/>
      <c r="D9" s="113" t="s">
        <v>61</v>
      </c>
      <c r="E9" s="113"/>
      <c r="F9" s="23"/>
      <c r="G9" s="22">
        <f>SUM(Položky!I47)</f>
        <v>0</v>
      </c>
      <c r="H9" s="10"/>
      <c r="I9" s="111"/>
      <c r="J9" s="111"/>
    </row>
    <row r="10" spans="2:10" ht="14.4">
      <c r="B10" s="114"/>
      <c r="C10" s="29"/>
      <c r="D10" s="113"/>
      <c r="E10" s="113"/>
      <c r="F10" s="23"/>
      <c r="G10" s="22"/>
      <c r="H10" s="10"/>
      <c r="I10" s="111"/>
      <c r="J10" s="111"/>
    </row>
    <row r="11" spans="2:10" ht="14.4">
      <c r="B11" s="114"/>
      <c r="C11" s="29"/>
      <c r="D11" s="113"/>
      <c r="E11" s="113"/>
      <c r="F11" s="20"/>
      <c r="G11" s="19"/>
      <c r="H11" s="10"/>
      <c r="I11" s="111"/>
      <c r="J11" s="111"/>
    </row>
    <row r="12" spans="2:10" ht="14.4">
      <c r="B12" s="114"/>
      <c r="C12" s="29"/>
      <c r="D12" s="113"/>
      <c r="E12" s="113"/>
      <c r="F12" s="23"/>
      <c r="G12" s="22"/>
      <c r="H12" s="10"/>
      <c r="I12" s="111"/>
      <c r="J12" s="111"/>
    </row>
    <row r="13" spans="2:10" ht="14.4">
      <c r="B13" s="114"/>
      <c r="C13" s="29"/>
      <c r="D13" s="113"/>
      <c r="E13" s="113"/>
      <c r="F13" s="20"/>
      <c r="G13" s="19"/>
      <c r="H13" s="10"/>
      <c r="I13" s="111"/>
      <c r="J13" s="111"/>
    </row>
    <row r="14" spans="2:10" ht="14.4">
      <c r="B14" s="114"/>
      <c r="C14" s="29"/>
      <c r="D14" s="119"/>
      <c r="E14" s="119"/>
      <c r="F14" s="102"/>
      <c r="G14" s="103"/>
      <c r="H14" s="10"/>
    </row>
    <row r="15" spans="2:10" ht="14.4">
      <c r="B15" s="114"/>
      <c r="C15" s="29"/>
      <c r="D15" s="54"/>
      <c r="E15" s="54"/>
      <c r="F15" s="23"/>
      <c r="G15" s="22"/>
      <c r="H15" s="10"/>
    </row>
    <row r="16" spans="2:10" ht="14.4">
      <c r="B16" s="114"/>
      <c r="C16" s="29"/>
      <c r="D16" s="54"/>
      <c r="E16" s="54"/>
      <c r="F16" s="23"/>
      <c r="G16" s="22"/>
      <c r="H16" s="10"/>
    </row>
    <row r="17" spans="2:8" ht="14.4">
      <c r="B17" s="114"/>
      <c r="C17" s="29"/>
      <c r="D17" s="54"/>
      <c r="E17" s="54"/>
      <c r="F17" s="23"/>
      <c r="G17" s="22"/>
      <c r="H17" s="10"/>
    </row>
    <row r="18" spans="2:8" ht="14.4">
      <c r="B18" s="114"/>
      <c r="C18" s="29"/>
      <c r="D18" s="54"/>
      <c r="E18" s="54"/>
      <c r="F18" s="23"/>
      <c r="G18" s="22"/>
      <c r="H18" s="10"/>
    </row>
    <row r="19" spans="2:8" ht="14.4">
      <c r="B19" s="114"/>
      <c r="C19" s="29"/>
      <c r="D19" s="54"/>
      <c r="E19" s="54"/>
      <c r="F19" s="23"/>
      <c r="G19" s="22"/>
      <c r="H19" s="10"/>
    </row>
    <row r="20" spans="2:8" ht="14.4">
      <c r="B20" s="114"/>
      <c r="C20" s="29"/>
      <c r="D20" s="54"/>
      <c r="E20" s="54"/>
      <c r="F20" s="23"/>
      <c r="G20" s="22"/>
      <c r="H20" s="10"/>
    </row>
    <row r="21" spans="2:8" ht="14.4">
      <c r="B21" s="114"/>
      <c r="C21" s="29"/>
      <c r="D21" s="54"/>
      <c r="E21" s="54"/>
      <c r="F21" s="23"/>
      <c r="G21" s="22"/>
      <c r="H21" s="10"/>
    </row>
    <row r="22" spans="2:8" ht="14.4">
      <c r="B22" s="114"/>
      <c r="C22" s="29"/>
      <c r="D22" s="113"/>
      <c r="E22" s="113"/>
      <c r="F22" s="23"/>
      <c r="G22" s="22"/>
      <c r="H22" s="10"/>
    </row>
    <row r="23" spans="2:8" ht="14.4">
      <c r="B23" s="114"/>
      <c r="C23" s="29"/>
      <c r="D23" s="116"/>
      <c r="E23" s="116"/>
      <c r="F23" s="20"/>
      <c r="G23" s="57"/>
      <c r="H23" s="10"/>
    </row>
    <row r="24" spans="2:8" ht="14.4">
      <c r="B24" s="114"/>
      <c r="C24" s="29"/>
      <c r="D24" s="115"/>
      <c r="E24" s="115"/>
      <c r="F24" s="58"/>
      <c r="G24" s="59"/>
      <c r="H24" s="10"/>
    </row>
    <row r="25" spans="2:8" ht="14.4">
      <c r="B25" s="114"/>
      <c r="C25" s="29"/>
      <c r="D25" s="112"/>
      <c r="E25" s="112"/>
      <c r="F25" s="112"/>
      <c r="G25" s="112"/>
      <c r="H25" s="10"/>
    </row>
    <row r="26" spans="2:8" ht="14.4">
      <c r="B26" s="114"/>
      <c r="C26" s="29"/>
      <c r="D26" s="21"/>
      <c r="E26" s="21"/>
      <c r="F26" s="20"/>
      <c r="G26" s="19"/>
      <c r="H26" s="10"/>
    </row>
    <row r="27" spans="2:8" ht="14.4">
      <c r="B27" s="114"/>
      <c r="C27" s="29"/>
      <c r="D27" s="21"/>
      <c r="E27" s="21"/>
      <c r="F27" s="20"/>
      <c r="G27" s="19"/>
      <c r="H27" s="10"/>
    </row>
    <row r="28" spans="2:8" ht="15.6">
      <c r="B28" s="114"/>
      <c r="C28" s="29"/>
      <c r="D28" s="18"/>
      <c r="E28" s="18"/>
      <c r="F28" s="17"/>
      <c r="G28" s="11"/>
      <c r="H28" s="10"/>
    </row>
    <row r="29" spans="2:8" ht="15.6">
      <c r="B29" s="114"/>
      <c r="C29" s="29"/>
      <c r="D29" s="18"/>
      <c r="E29" s="18"/>
      <c r="F29" s="17"/>
      <c r="G29" s="11"/>
      <c r="H29" s="10"/>
    </row>
    <row r="30" spans="2:8" ht="15.6">
      <c r="B30" s="114"/>
      <c r="C30" s="29"/>
      <c r="D30" s="18"/>
      <c r="E30" s="18"/>
      <c r="F30" s="17"/>
      <c r="G30" s="11"/>
      <c r="H30" s="10"/>
    </row>
    <row r="31" spans="2:8" ht="15.6">
      <c r="B31" s="114"/>
      <c r="C31" s="29"/>
      <c r="D31" s="16" t="s">
        <v>19</v>
      </c>
      <c r="E31" s="16"/>
      <c r="F31" s="15"/>
      <c r="G31" s="14">
        <f>SUM(G9:G30)</f>
        <v>0</v>
      </c>
      <c r="H31" s="10"/>
    </row>
    <row r="32" spans="2:8" ht="13.8">
      <c r="B32" s="114"/>
      <c r="C32" s="29"/>
      <c r="D32" s="13"/>
      <c r="E32" s="13"/>
      <c r="F32" s="12"/>
      <c r="G32" s="11"/>
      <c r="H32" s="10"/>
    </row>
    <row r="33" spans="2:8" ht="14.4">
      <c r="B33" s="114"/>
      <c r="C33" s="29"/>
      <c r="D33" s="9"/>
      <c r="E33" s="9"/>
      <c r="F33" s="8"/>
      <c r="G33" s="5"/>
      <c r="H33" s="5"/>
    </row>
    <row r="34" spans="2:8" ht="15.6">
      <c r="B34" s="114"/>
      <c r="C34" s="29"/>
      <c r="D34" s="7"/>
      <c r="E34" s="7"/>
      <c r="F34" s="6"/>
      <c r="G34" s="6"/>
      <c r="H34" s="5"/>
    </row>
    <row r="35" spans="2:8" ht="13.8">
      <c r="D35" s="5"/>
      <c r="E35" s="5"/>
      <c r="F35" s="5"/>
      <c r="G35" s="5"/>
      <c r="H35" s="5"/>
    </row>
  </sheetData>
  <mergeCells count="14">
    <mergeCell ref="D25:G25"/>
    <mergeCell ref="D9:E9"/>
    <mergeCell ref="D10:E10"/>
    <mergeCell ref="B2:B34"/>
    <mergeCell ref="D22:E22"/>
    <mergeCell ref="D24:E24"/>
    <mergeCell ref="D23:E23"/>
    <mergeCell ref="E3:G3"/>
    <mergeCell ref="E4:G4"/>
    <mergeCell ref="E5:G5"/>
    <mergeCell ref="D11:E11"/>
    <mergeCell ref="D12:E12"/>
    <mergeCell ref="D13:E13"/>
    <mergeCell ref="D14:E14"/>
  </mergeCells>
  <pageMargins left="0.9055118110236221" right="0.15748031496062992" top="1.0236220472440944" bottom="0.98425196850393704" header="0.51181102362204722" footer="0.51181102362204722"/>
  <pageSetup paperSize="9" scale="91" orientation="portrait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J48"/>
  <sheetViews>
    <sheetView topLeftCell="A26" zoomScale="125" zoomScaleNormal="125" zoomScaleSheetLayoutView="115" zoomScalePageLayoutView="125" workbookViewId="0">
      <selection activeCell="J44" sqref="J44"/>
    </sheetView>
  </sheetViews>
  <sheetFormatPr defaultColWidth="8.77734375" defaultRowHeight="13.2"/>
  <cols>
    <col min="1" max="1" width="2.44140625" style="1" customWidth="1"/>
    <col min="2" max="2" width="2.77734375" style="2" customWidth="1"/>
    <col min="3" max="3" width="4.6640625" style="2" customWidth="1"/>
    <col min="4" max="4" width="49.44140625" style="1" customWidth="1"/>
    <col min="5" max="5" width="4" style="1" customWidth="1"/>
    <col min="6" max="6" width="10.44140625" style="49" customWidth="1"/>
    <col min="7" max="7" width="12.33203125" style="1" customWidth="1"/>
    <col min="8" max="8" width="12.44140625" style="1" customWidth="1"/>
    <col min="9" max="9" width="14" style="1" customWidth="1"/>
    <col min="10" max="16384" width="8.77734375" style="1"/>
  </cols>
  <sheetData>
    <row r="2" spans="1:10" ht="18.75" customHeight="1">
      <c r="A2" s="31"/>
      <c r="B2" s="32"/>
      <c r="C2" s="61" t="s">
        <v>41</v>
      </c>
      <c r="D2" s="56"/>
      <c r="E2" s="33"/>
      <c r="F2" s="50"/>
      <c r="G2" s="34"/>
      <c r="H2" s="34"/>
      <c r="I2" s="34"/>
    </row>
    <row r="3" spans="1:10" ht="9" customHeight="1">
      <c r="A3" s="31"/>
      <c r="B3" s="35"/>
      <c r="C3" s="35"/>
      <c r="D3" s="36"/>
      <c r="E3" s="36"/>
      <c r="F3" s="51"/>
      <c r="G3" s="36"/>
      <c r="H3" s="36"/>
      <c r="I3" s="36"/>
    </row>
    <row r="4" spans="1:10" ht="36" customHeight="1">
      <c r="A4" s="31"/>
      <c r="B4" s="45"/>
      <c r="C4" s="45" t="s">
        <v>8</v>
      </c>
      <c r="D4" s="46" t="s">
        <v>7</v>
      </c>
      <c r="E4" s="46" t="s">
        <v>6</v>
      </c>
      <c r="F4" s="52" t="s">
        <v>5</v>
      </c>
      <c r="G4" s="47" t="s">
        <v>4</v>
      </c>
      <c r="H4" s="47" t="s">
        <v>3</v>
      </c>
      <c r="I4" s="48" t="s">
        <v>2</v>
      </c>
    </row>
    <row r="5" spans="1:10" ht="13.8">
      <c r="A5" s="31"/>
      <c r="B5" s="86"/>
      <c r="C5" s="87"/>
      <c r="D5" s="88"/>
      <c r="E5" s="89"/>
      <c r="F5" s="90"/>
      <c r="G5" s="91"/>
      <c r="H5" s="92"/>
      <c r="I5" s="93"/>
      <c r="J5" s="63"/>
    </row>
    <row r="6" spans="1:10" ht="13.8">
      <c r="A6" s="31"/>
      <c r="B6" s="45"/>
      <c r="C6" s="45" t="s">
        <v>28</v>
      </c>
      <c r="D6" s="46"/>
      <c r="E6" s="46"/>
      <c r="F6" s="52"/>
      <c r="G6" s="45"/>
      <c r="H6" s="45"/>
      <c r="I6" s="46"/>
      <c r="J6" s="63"/>
    </row>
    <row r="7" spans="1:10" ht="13.8">
      <c r="A7" s="31"/>
      <c r="B7" s="65"/>
      <c r="C7" s="66" t="s">
        <v>9</v>
      </c>
      <c r="D7" s="67" t="s">
        <v>62</v>
      </c>
      <c r="E7" s="68" t="s">
        <v>0</v>
      </c>
      <c r="F7" s="69">
        <v>4</v>
      </c>
      <c r="G7" s="70">
        <v>0</v>
      </c>
      <c r="H7" s="70">
        <v>0</v>
      </c>
      <c r="I7" s="71">
        <f>F7*(G7+H7)</f>
        <v>0</v>
      </c>
      <c r="J7" s="63"/>
    </row>
    <row r="8" spans="1:10" s="72" customFormat="1" ht="13.8">
      <c r="A8" s="73"/>
      <c r="B8" s="98"/>
      <c r="C8" s="99" t="s">
        <v>10</v>
      </c>
      <c r="D8" s="67" t="s">
        <v>55</v>
      </c>
      <c r="E8" s="68" t="s">
        <v>0</v>
      </c>
      <c r="F8" s="69">
        <v>5</v>
      </c>
      <c r="G8" s="70">
        <v>0</v>
      </c>
      <c r="H8" s="70">
        <v>0</v>
      </c>
      <c r="I8" s="71">
        <f t="shared" ref="I8" si="0">F8*(G8+H8)</f>
        <v>0</v>
      </c>
      <c r="J8" s="63"/>
    </row>
    <row r="9" spans="1:10" ht="13.8">
      <c r="A9" s="31"/>
      <c r="B9" s="86"/>
      <c r="C9" s="87"/>
      <c r="D9" s="88"/>
      <c r="E9" s="89"/>
      <c r="F9" s="90"/>
      <c r="G9" s="91"/>
      <c r="H9" s="92"/>
      <c r="I9" s="93"/>
      <c r="J9" s="63"/>
    </row>
    <row r="10" spans="1:10" ht="13.8">
      <c r="A10" s="31"/>
      <c r="B10" s="45"/>
      <c r="C10" s="45" t="s">
        <v>29</v>
      </c>
      <c r="D10" s="46"/>
      <c r="E10" s="46"/>
      <c r="F10" s="52"/>
      <c r="G10" s="45"/>
      <c r="H10" s="45"/>
      <c r="I10" s="46"/>
      <c r="J10" s="63"/>
    </row>
    <row r="11" spans="1:10" ht="13.8">
      <c r="A11" s="31"/>
      <c r="B11" s="65"/>
      <c r="C11" s="66" t="s">
        <v>9</v>
      </c>
      <c r="D11" s="67" t="s">
        <v>59</v>
      </c>
      <c r="E11" s="68" t="s">
        <v>0</v>
      </c>
      <c r="F11" s="69">
        <v>9</v>
      </c>
      <c r="G11" s="70">
        <v>0</v>
      </c>
      <c r="H11" s="70">
        <v>0</v>
      </c>
      <c r="I11" s="71">
        <f t="shared" ref="I11:I12" si="1">F11*(G11+H11)</f>
        <v>0</v>
      </c>
      <c r="J11" s="63"/>
    </row>
    <row r="12" spans="1:10" s="72" customFormat="1" ht="27.6">
      <c r="A12" s="73"/>
      <c r="B12" s="98"/>
      <c r="C12" s="66" t="s">
        <v>10</v>
      </c>
      <c r="D12" s="67" t="s">
        <v>58</v>
      </c>
      <c r="E12" s="68" t="s">
        <v>0</v>
      </c>
      <c r="F12" s="69">
        <v>9</v>
      </c>
      <c r="G12" s="70">
        <v>0</v>
      </c>
      <c r="H12" s="70">
        <v>0</v>
      </c>
      <c r="I12" s="71">
        <f t="shared" si="1"/>
        <v>0</v>
      </c>
      <c r="J12" s="63"/>
    </row>
    <row r="13" spans="1:10" s="72" customFormat="1" ht="27.6">
      <c r="A13" s="73"/>
      <c r="B13" s="98"/>
      <c r="C13" s="66" t="s">
        <v>11</v>
      </c>
      <c r="D13" s="67" t="s">
        <v>65</v>
      </c>
      <c r="E13" s="68" t="s">
        <v>0</v>
      </c>
      <c r="F13" s="69">
        <v>4</v>
      </c>
      <c r="G13" s="70">
        <v>0</v>
      </c>
      <c r="H13" s="70">
        <v>0</v>
      </c>
      <c r="I13" s="71">
        <f t="shared" ref="I13" si="2">F13*(G13+H13)</f>
        <v>0</v>
      </c>
      <c r="J13" s="63"/>
    </row>
    <row r="14" spans="1:10" s="72" customFormat="1" ht="13.8">
      <c r="A14" s="73"/>
      <c r="B14" s="98"/>
      <c r="C14" s="66" t="s">
        <v>12</v>
      </c>
      <c r="D14" s="67" t="s">
        <v>63</v>
      </c>
      <c r="E14" s="68" t="s">
        <v>0</v>
      </c>
      <c r="F14" s="69">
        <v>22</v>
      </c>
      <c r="G14" s="70">
        <v>0</v>
      </c>
      <c r="H14" s="70">
        <v>0</v>
      </c>
      <c r="I14" s="71">
        <f t="shared" ref="I14" si="3">F14*(G14+H14)</f>
        <v>0</v>
      </c>
      <c r="J14" s="63"/>
    </row>
    <row r="15" spans="1:10" ht="13.8">
      <c r="A15" s="31"/>
      <c r="B15" s="62"/>
      <c r="C15" s="66" t="s">
        <v>13</v>
      </c>
      <c r="D15" s="67" t="s">
        <v>30</v>
      </c>
      <c r="E15" s="68" t="s">
        <v>0</v>
      </c>
      <c r="F15" s="69">
        <v>22</v>
      </c>
      <c r="G15" s="70">
        <v>0</v>
      </c>
      <c r="H15" s="70"/>
      <c r="I15" s="71">
        <f t="shared" ref="I15:I16" si="4">F15*(G15+H15)</f>
        <v>0</v>
      </c>
      <c r="J15" s="63"/>
    </row>
    <row r="16" spans="1:10" ht="13.8">
      <c r="A16" s="31"/>
      <c r="B16" s="62"/>
      <c r="C16" s="66" t="s">
        <v>14</v>
      </c>
      <c r="D16" s="67" t="s">
        <v>31</v>
      </c>
      <c r="E16" s="68" t="s">
        <v>0</v>
      </c>
      <c r="F16" s="69">
        <v>22</v>
      </c>
      <c r="G16" s="70">
        <v>0</v>
      </c>
      <c r="H16" s="70"/>
      <c r="I16" s="71">
        <f t="shared" si="4"/>
        <v>0</v>
      </c>
      <c r="J16" s="63"/>
    </row>
    <row r="17" spans="1:10" ht="13.8">
      <c r="A17" s="31"/>
      <c r="B17" s="86"/>
      <c r="C17" s="97"/>
      <c r="D17" s="105"/>
      <c r="E17" s="106"/>
      <c r="F17" s="107"/>
      <c r="G17" s="108"/>
      <c r="H17" s="109"/>
      <c r="I17" s="110"/>
      <c r="J17" s="63"/>
    </row>
    <row r="18" spans="1:10" ht="13.8">
      <c r="A18" s="31"/>
      <c r="B18" s="78"/>
      <c r="C18" s="78" t="s">
        <v>32</v>
      </c>
      <c r="D18" s="79"/>
      <c r="E18" s="79"/>
      <c r="F18" s="79"/>
      <c r="G18" s="84"/>
      <c r="H18" s="84"/>
      <c r="I18" s="85"/>
      <c r="J18" s="63"/>
    </row>
    <row r="19" spans="1:10" ht="13.8">
      <c r="A19" s="31"/>
      <c r="B19" s="77"/>
      <c r="C19" s="76" t="s">
        <v>9</v>
      </c>
      <c r="D19" s="80" t="s">
        <v>25</v>
      </c>
      <c r="E19" s="75" t="s">
        <v>1</v>
      </c>
      <c r="F19" s="69">
        <v>148</v>
      </c>
      <c r="G19" s="82">
        <v>0</v>
      </c>
      <c r="H19" s="82">
        <v>0</v>
      </c>
      <c r="I19" s="81">
        <f>F19*(G19+H19)</f>
        <v>0</v>
      </c>
      <c r="J19" s="63"/>
    </row>
    <row r="20" spans="1:10" s="72" customFormat="1" ht="13.8">
      <c r="A20" s="73"/>
      <c r="B20" s="77"/>
      <c r="C20" s="76" t="s">
        <v>10</v>
      </c>
      <c r="D20" s="80" t="s">
        <v>50</v>
      </c>
      <c r="E20" s="75" t="s">
        <v>1</v>
      </c>
      <c r="F20" s="69">
        <v>199</v>
      </c>
      <c r="G20" s="82">
        <v>0</v>
      </c>
      <c r="H20" s="82">
        <v>0</v>
      </c>
      <c r="I20" s="81">
        <f t="shared" ref="I20" si="5">F20*(G20+H20)</f>
        <v>0</v>
      </c>
      <c r="J20" s="63"/>
    </row>
    <row r="21" spans="1:10" s="72" customFormat="1" ht="13.8">
      <c r="A21" s="73"/>
      <c r="B21" s="77"/>
      <c r="C21" s="76" t="s">
        <v>11</v>
      </c>
      <c r="D21" s="80" t="s">
        <v>48</v>
      </c>
      <c r="E21" s="75" t="s">
        <v>1</v>
      </c>
      <c r="F21" s="69">
        <v>45</v>
      </c>
      <c r="G21" s="82">
        <v>0</v>
      </c>
      <c r="H21" s="82">
        <v>0</v>
      </c>
      <c r="I21" s="81">
        <f t="shared" ref="I21" si="6">F21*(G21+H21)</f>
        <v>0</v>
      </c>
      <c r="J21" s="63"/>
    </row>
    <row r="22" spans="1:10" ht="13.8">
      <c r="A22" s="31"/>
      <c r="B22" s="77"/>
      <c r="C22" s="76" t="s">
        <v>12</v>
      </c>
      <c r="D22" s="80" t="s">
        <v>33</v>
      </c>
      <c r="E22" s="75" t="s">
        <v>16</v>
      </c>
      <c r="F22" s="69">
        <v>1</v>
      </c>
      <c r="G22" s="70"/>
      <c r="H22" s="70">
        <v>0</v>
      </c>
      <c r="I22" s="81">
        <f t="shared" ref="I22" si="7">F22*(G22+H22)</f>
        <v>0</v>
      </c>
      <c r="J22" s="63"/>
    </row>
    <row r="23" spans="1:10" s="72" customFormat="1" ht="13.8">
      <c r="A23" s="73"/>
      <c r="B23" s="86"/>
      <c r="C23" s="87"/>
      <c r="D23" s="88"/>
      <c r="E23" s="89"/>
      <c r="F23" s="90"/>
      <c r="G23" s="91"/>
      <c r="H23" s="92"/>
      <c r="I23" s="93"/>
      <c r="J23" s="63"/>
    </row>
    <row r="24" spans="1:10" s="72" customFormat="1" ht="13.8">
      <c r="A24" s="73"/>
      <c r="B24" s="78"/>
      <c r="C24" s="78" t="s">
        <v>34</v>
      </c>
      <c r="D24" s="79"/>
      <c r="E24" s="79"/>
      <c r="F24" s="79"/>
      <c r="G24" s="84"/>
      <c r="H24" s="84"/>
      <c r="I24" s="85"/>
      <c r="J24" s="63"/>
    </row>
    <row r="25" spans="1:10" s="72" customFormat="1" ht="13.8">
      <c r="A25" s="73"/>
      <c r="B25" s="77"/>
      <c r="C25" s="76" t="s">
        <v>9</v>
      </c>
      <c r="D25" s="80" t="s">
        <v>51</v>
      </c>
      <c r="E25" s="75" t="s">
        <v>0</v>
      </c>
      <c r="F25" s="69">
        <v>9</v>
      </c>
      <c r="G25" s="82">
        <v>0</v>
      </c>
      <c r="H25" s="82">
        <v>0</v>
      </c>
      <c r="I25" s="81">
        <f t="shared" ref="I25" si="8">F25*(G25+H25)</f>
        <v>0</v>
      </c>
      <c r="J25" s="63"/>
    </row>
    <row r="26" spans="1:10" s="72" customFormat="1" ht="13.8">
      <c r="A26" s="73"/>
      <c r="B26" s="77"/>
      <c r="C26" s="76" t="s">
        <v>10</v>
      </c>
      <c r="D26" s="80" t="s">
        <v>52</v>
      </c>
      <c r="E26" s="75" t="s">
        <v>0</v>
      </c>
      <c r="F26" s="69">
        <v>8</v>
      </c>
      <c r="G26" s="82">
        <v>0</v>
      </c>
      <c r="H26" s="82">
        <v>0</v>
      </c>
      <c r="I26" s="81">
        <f>F26*(G26+H26)</f>
        <v>0</v>
      </c>
      <c r="J26" s="63"/>
    </row>
    <row r="27" spans="1:10" s="72" customFormat="1" ht="13.8">
      <c r="A27" s="73"/>
      <c r="B27" s="77"/>
      <c r="C27" s="76" t="s">
        <v>11</v>
      </c>
      <c r="D27" s="100" t="s">
        <v>53</v>
      </c>
      <c r="E27" s="75" t="s">
        <v>0</v>
      </c>
      <c r="F27" s="69">
        <v>13</v>
      </c>
      <c r="G27" s="101">
        <v>0</v>
      </c>
      <c r="H27" s="82">
        <v>0</v>
      </c>
      <c r="I27" s="81">
        <f>F27*(G27+H27)</f>
        <v>0</v>
      </c>
      <c r="J27" s="63"/>
    </row>
    <row r="28" spans="1:10" s="72" customFormat="1" ht="13.8">
      <c r="A28" s="73"/>
      <c r="B28" s="77"/>
      <c r="C28" s="76" t="s">
        <v>12</v>
      </c>
      <c r="D28" s="100" t="s">
        <v>54</v>
      </c>
      <c r="E28" s="75" t="s">
        <v>0</v>
      </c>
      <c r="F28" s="69">
        <v>4</v>
      </c>
      <c r="G28" s="101">
        <v>0</v>
      </c>
      <c r="H28" s="82">
        <v>0</v>
      </c>
      <c r="I28" s="81">
        <f>F28*(G28+H28)</f>
        <v>0</v>
      </c>
      <c r="J28" s="63"/>
    </row>
    <row r="29" spans="1:10" s="72" customFormat="1" ht="13.8">
      <c r="A29" s="73"/>
      <c r="B29" s="77"/>
      <c r="C29" s="76" t="s">
        <v>13</v>
      </c>
      <c r="D29" s="100" t="s">
        <v>64</v>
      </c>
      <c r="E29" s="75" t="s">
        <v>0</v>
      </c>
      <c r="F29" s="69">
        <v>9</v>
      </c>
      <c r="G29" s="101">
        <v>0</v>
      </c>
      <c r="H29" s="82">
        <v>0</v>
      </c>
      <c r="I29" s="81">
        <f>F29*(G29+H29)</f>
        <v>0</v>
      </c>
      <c r="J29" s="63"/>
    </row>
    <row r="30" spans="1:10" s="72" customFormat="1" ht="13.8">
      <c r="A30" s="73"/>
      <c r="B30" s="86"/>
      <c r="C30" s="97"/>
      <c r="D30" s="105"/>
      <c r="E30" s="106"/>
      <c r="F30" s="107"/>
      <c r="G30" s="108"/>
      <c r="H30" s="109"/>
      <c r="I30" s="110"/>
      <c r="J30" s="63"/>
    </row>
    <row r="31" spans="1:10" s="72" customFormat="1" ht="13.8">
      <c r="A31" s="73"/>
      <c r="B31" s="78"/>
      <c r="C31" s="78" t="s">
        <v>35</v>
      </c>
      <c r="D31" s="79"/>
      <c r="E31" s="79"/>
      <c r="F31" s="79"/>
      <c r="G31" s="84"/>
      <c r="H31" s="84"/>
      <c r="I31" s="85"/>
      <c r="J31" s="63"/>
    </row>
    <row r="32" spans="1:10" s="72" customFormat="1" ht="13.8">
      <c r="A32" s="73"/>
      <c r="B32" s="74"/>
      <c r="C32" s="76" t="s">
        <v>9</v>
      </c>
      <c r="D32" s="80" t="s">
        <v>36</v>
      </c>
      <c r="E32" s="97" t="s">
        <v>0</v>
      </c>
      <c r="F32" s="69">
        <v>57</v>
      </c>
      <c r="G32" s="82">
        <v>0</v>
      </c>
      <c r="H32" s="82">
        <v>0</v>
      </c>
      <c r="I32" s="81">
        <f>F32*(G32+H32)</f>
        <v>0</v>
      </c>
      <c r="J32" s="63"/>
    </row>
    <row r="33" spans="1:10" s="72" customFormat="1" ht="13.8">
      <c r="A33" s="73"/>
      <c r="B33" s="74"/>
      <c r="C33" s="76" t="s">
        <v>10</v>
      </c>
      <c r="D33" s="80" t="s">
        <v>38</v>
      </c>
      <c r="E33" s="97" t="s">
        <v>42</v>
      </c>
      <c r="F33" s="69">
        <v>1</v>
      </c>
      <c r="G33" s="70">
        <v>0</v>
      </c>
      <c r="H33" s="70"/>
      <c r="I33" s="81">
        <f t="shared" ref="I33" si="9">F33*(G33+H33)</f>
        <v>0</v>
      </c>
      <c r="J33" s="63"/>
    </row>
    <row r="34" spans="1:10" s="63" customFormat="1" ht="13.8">
      <c r="A34" s="64"/>
      <c r="B34" s="74"/>
      <c r="C34" s="76" t="s">
        <v>11</v>
      </c>
      <c r="D34" s="80" t="s">
        <v>37</v>
      </c>
      <c r="E34" s="97" t="s">
        <v>16</v>
      </c>
      <c r="F34" s="69">
        <v>1</v>
      </c>
      <c r="G34" s="70">
        <v>0</v>
      </c>
      <c r="H34" s="70"/>
      <c r="I34" s="81">
        <f>F34*(G34+H34)</f>
        <v>0</v>
      </c>
    </row>
    <row r="35" spans="1:10" s="63" customFormat="1" ht="13.8">
      <c r="A35" s="64"/>
      <c r="B35" s="74"/>
      <c r="C35" s="76" t="s">
        <v>12</v>
      </c>
      <c r="D35" s="80" t="s">
        <v>43</v>
      </c>
      <c r="E35" s="97" t="s">
        <v>16</v>
      </c>
      <c r="F35" s="69">
        <v>1</v>
      </c>
      <c r="G35" s="70">
        <v>0</v>
      </c>
      <c r="H35" s="70"/>
      <c r="I35" s="81">
        <f>F35*(G35+H35)</f>
        <v>0</v>
      </c>
    </row>
    <row r="36" spans="1:10" s="72" customFormat="1" ht="13.8">
      <c r="A36" s="73"/>
      <c r="B36" s="86"/>
      <c r="C36" s="97"/>
      <c r="D36" s="105"/>
      <c r="E36" s="106"/>
      <c r="F36" s="107"/>
      <c r="G36" s="108"/>
      <c r="H36" s="109"/>
      <c r="I36" s="110"/>
      <c r="J36" s="63"/>
    </row>
    <row r="37" spans="1:10" s="72" customFormat="1" ht="13.8">
      <c r="A37" s="73"/>
      <c r="B37" s="78"/>
      <c r="C37" s="78" t="s">
        <v>39</v>
      </c>
      <c r="D37" s="79"/>
      <c r="E37" s="79"/>
      <c r="F37" s="79"/>
      <c r="G37" s="84"/>
      <c r="H37" s="84"/>
      <c r="I37" s="85"/>
      <c r="J37" s="63"/>
    </row>
    <row r="38" spans="1:10" s="3" customFormat="1" ht="13.8">
      <c r="A38" s="44"/>
      <c r="B38" s="77"/>
      <c r="C38" s="76" t="s">
        <v>9</v>
      </c>
      <c r="D38" s="80" t="s">
        <v>26</v>
      </c>
      <c r="E38" s="75" t="s">
        <v>16</v>
      </c>
      <c r="F38" s="69">
        <v>1</v>
      </c>
      <c r="G38" s="70"/>
      <c r="H38" s="70">
        <v>0</v>
      </c>
      <c r="I38" s="81">
        <f>F38*(G38+H38)</f>
        <v>0</v>
      </c>
      <c r="J38" s="104"/>
    </row>
    <row r="39" spans="1:10" s="3" customFormat="1" ht="27.6">
      <c r="A39" s="44"/>
      <c r="B39" s="77"/>
      <c r="C39" s="76" t="s">
        <v>10</v>
      </c>
      <c r="D39" s="80" t="s">
        <v>49</v>
      </c>
      <c r="E39" s="75" t="s">
        <v>16</v>
      </c>
      <c r="F39" s="69">
        <v>1</v>
      </c>
      <c r="G39" s="70"/>
      <c r="H39" s="70">
        <v>0</v>
      </c>
      <c r="I39" s="81">
        <f t="shared" ref="I39" si="10">F39*(G39+H39)</f>
        <v>0</v>
      </c>
      <c r="J39" s="104"/>
    </row>
    <row r="40" spans="1:10" ht="13.8">
      <c r="A40" s="44"/>
      <c r="B40" s="74"/>
      <c r="C40" s="76" t="s">
        <v>11</v>
      </c>
      <c r="D40" s="80" t="s">
        <v>44</v>
      </c>
      <c r="E40" s="75" t="s">
        <v>16</v>
      </c>
      <c r="F40" s="69">
        <v>1</v>
      </c>
      <c r="G40" s="70"/>
      <c r="H40" s="70">
        <v>0</v>
      </c>
      <c r="I40" s="81">
        <f t="shared" ref="I40" si="11">F40*(G40+H40)</f>
        <v>0</v>
      </c>
      <c r="J40" s="63"/>
    </row>
    <row r="41" spans="1:10" s="3" customFormat="1" ht="13.8">
      <c r="A41" s="44"/>
      <c r="B41" s="77"/>
      <c r="C41" s="76" t="s">
        <v>12</v>
      </c>
      <c r="D41" s="80" t="s">
        <v>47</v>
      </c>
      <c r="E41" s="75" t="s">
        <v>16</v>
      </c>
      <c r="F41" s="69">
        <v>1</v>
      </c>
      <c r="G41" s="70"/>
      <c r="H41" s="70">
        <v>0</v>
      </c>
      <c r="I41" s="81">
        <f t="shared" ref="I41:I44" si="12">F41*(G41+H41)</f>
        <v>0</v>
      </c>
      <c r="J41" s="104"/>
    </row>
    <row r="42" spans="1:10" s="3" customFormat="1" ht="41.4">
      <c r="A42" s="44"/>
      <c r="B42" s="77"/>
      <c r="C42" s="76" t="s">
        <v>13</v>
      </c>
      <c r="D42" s="80" t="s">
        <v>46</v>
      </c>
      <c r="E42" s="75" t="s">
        <v>16</v>
      </c>
      <c r="F42" s="69">
        <v>1</v>
      </c>
      <c r="G42" s="70"/>
      <c r="H42" s="70">
        <v>0</v>
      </c>
      <c r="I42" s="81">
        <f t="shared" si="12"/>
        <v>0</v>
      </c>
      <c r="J42" s="104"/>
    </row>
    <row r="43" spans="1:10" s="3" customFormat="1" ht="13.8">
      <c r="A43" s="44"/>
      <c r="B43" s="77"/>
      <c r="C43" s="76" t="s">
        <v>14</v>
      </c>
      <c r="D43" s="80" t="s">
        <v>60</v>
      </c>
      <c r="E43" s="75" t="s">
        <v>16</v>
      </c>
      <c r="F43" s="69">
        <v>1</v>
      </c>
      <c r="G43" s="70"/>
      <c r="H43" s="70">
        <v>0</v>
      </c>
      <c r="I43" s="81">
        <f t="shared" si="12"/>
        <v>0</v>
      </c>
      <c r="J43" s="104"/>
    </row>
    <row r="44" spans="1:10" ht="13.8">
      <c r="A44" s="44"/>
      <c r="B44" s="74"/>
      <c r="C44" s="76" t="s">
        <v>15</v>
      </c>
      <c r="D44" s="80" t="s">
        <v>18</v>
      </c>
      <c r="E44" s="75" t="s">
        <v>16</v>
      </c>
      <c r="F44" s="83">
        <v>1</v>
      </c>
      <c r="G44" s="70"/>
      <c r="H44" s="70">
        <v>0</v>
      </c>
      <c r="I44" s="81">
        <f t="shared" si="12"/>
        <v>0</v>
      </c>
      <c r="J44" s="63"/>
    </row>
    <row r="45" spans="1:10" s="72" customFormat="1" ht="13.8">
      <c r="A45" s="44"/>
      <c r="B45" s="74"/>
      <c r="C45" s="76" t="s">
        <v>17</v>
      </c>
      <c r="D45" s="80" t="s">
        <v>40</v>
      </c>
      <c r="E45" s="75" t="s">
        <v>16</v>
      </c>
      <c r="F45" s="83">
        <v>1</v>
      </c>
      <c r="G45" s="70"/>
      <c r="H45" s="70">
        <v>0</v>
      </c>
      <c r="I45" s="81">
        <f t="shared" ref="I45" si="13">F45*(G45+H45)</f>
        <v>0</v>
      </c>
      <c r="J45" s="63"/>
    </row>
    <row r="46" spans="1:10" ht="13.8">
      <c r="A46" s="73"/>
      <c r="B46" s="86"/>
      <c r="C46" s="87"/>
      <c r="D46" s="88"/>
      <c r="E46" s="89"/>
      <c r="F46" s="90"/>
      <c r="G46" s="91"/>
      <c r="H46" s="92"/>
      <c r="I46" s="93"/>
      <c r="J46" s="63"/>
    </row>
    <row r="47" spans="1:10" ht="13.8">
      <c r="A47" s="44"/>
      <c r="B47" s="45"/>
      <c r="C47" s="120" t="s">
        <v>27</v>
      </c>
      <c r="D47" s="121"/>
      <c r="E47" s="46"/>
      <c r="F47" s="52"/>
      <c r="G47" s="47"/>
      <c r="H47" s="47"/>
      <c r="I47" s="48">
        <f>SUM(I6:I46)</f>
        <v>0</v>
      </c>
      <c r="J47" s="63"/>
    </row>
    <row r="48" spans="1:10" ht="13.8">
      <c r="A48" s="31"/>
      <c r="B48" s="37"/>
      <c r="C48" s="38"/>
      <c r="D48" s="39"/>
      <c r="E48" s="40"/>
      <c r="F48" s="53"/>
      <c r="G48" s="41"/>
      <c r="H48" s="42"/>
      <c r="I48" s="43"/>
      <c r="J48" s="63"/>
    </row>
  </sheetData>
  <mergeCells count="1">
    <mergeCell ref="C47:D47"/>
  </mergeCells>
  <phoneticPr fontId="53" type="noConversion"/>
  <pageMargins left="0.55000000000000004" right="0.26" top="0.64" bottom="0.26" header="0.43" footer="0.25"/>
  <headerFooter alignWithMargins="0">
    <oddHeader>&amp;C&amp;"Times New Roman,Obyčejné"&amp;12&amp;A</oddHeader>
    <oddFooter>&amp;C&amp;"Times New Roman,Obyčejné"&amp;12Stránka &amp;P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krycí list</vt:lpstr>
      <vt:lpstr>Položky</vt:lpstr>
      <vt:lpstr>'krycí list'!Oblast_tisku</vt:lpstr>
      <vt:lpstr>Položky!Oblast_tisku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</dc:creator>
  <cp:lastModifiedBy>Petr Fraš</cp:lastModifiedBy>
  <cp:lastPrinted>2016-03-08T09:22:48Z</cp:lastPrinted>
  <dcterms:created xsi:type="dcterms:W3CDTF">2012-11-28T15:42:56Z</dcterms:created>
  <dcterms:modified xsi:type="dcterms:W3CDTF">2022-10-24T19:42:29Z</dcterms:modified>
</cp:coreProperties>
</file>