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<sst xmlns="http://schemas.openxmlformats.org/spreadsheetml/2006/main" count="137" uniqueCount="111">
  <si>
    <t>Oprava obsazeného bytu č. 57, ul. M. Fialy 1</t>
  </si>
  <si>
    <t>VZ č. 47/2023</t>
  </si>
  <si>
    <t>3.3.2023 11:33:27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</si>
  <si>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</si>
  <si>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</si>
  <si>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</si>
  <si>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</si>
  <si>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</si>
  <si>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</si>
  <si>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</si>
  <si>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</si>
  <si>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</si>
  <si>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</si>
  <si>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</si>
  <si>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</si>
  <si>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</si>
  <si>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</si>
  <si>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</si>
  <si>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M. Fialy 1/248</t>
  </si>
  <si>
    <t>Číslo bytu</t>
  </si>
  <si>
    <t>Velikost bytu</t>
  </si>
  <si>
    <t>1+3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</si>
  <si>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</si>
  <si>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</si>
  <si>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</si>
  <si>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</si>
  <si>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</si>
  <si>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</si>
  <si>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</si>
  <si>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</si>
  <si>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</si>
  <si>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</si>
  <si>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</si>
  <si>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</si>
  <si>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</si>
  <si>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</si>
  <si>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</si>
  <si>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1.15</t>
  </si>
  <si>
    <t>revize elektroinstalace a elektrických spotřebičů bytu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</si>
  <si>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</si>
  <si>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</si>
  <si>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</si>
  <si>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</si>
  <si>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</si>
  <si>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</si>
  <si>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</si>
  <si>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</si>
  <si>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</si>
  <si>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</si>
  <si>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</si>
  <si>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</t>
  </si>
  <si>
    <t>3.89</t>
  </si>
  <si>
    <t>výměna zárubně ocelové pro vstupní vchodové dveře – šířky 80 cm</t>
  </si>
  <si>
    <t>včetně opravy omítky z vnitřní a venkovní strany a malířských prací</t>
  </si>
  <si>
    <t>4.1</t>
  </si>
  <si>
    <t>stržení původního PVC</t>
  </si>
  <si>
    <t>m2</t>
  </si>
  <si>
    <t>KU+PŘ (2 vrstvy)</t>
  </si>
  <si>
    <t>4.2</t>
  </si>
  <si>
    <t>úprava podkladu – nivelace</t>
  </si>
  <si>
    <t>KU+PŘ</t>
  </si>
  <si>
    <t>4.4</t>
  </si>
  <si>
    <t>položení PVC – vyšší zátěž, celoplošně podlepit</t>
  </si>
  <si>
    <t>4.6</t>
  </si>
  <si>
    <t>montáž obvodové soklové plastové lišty včetně doplňků</t>
  </si>
  <si>
    <t>bm</t>
  </si>
  <si>
    <t>4.18</t>
  </si>
  <si>
    <t>výměna přechodové lišty atyp, viz poznámka</t>
  </si>
  <si>
    <t>KU-OP</t>
  </si>
  <si>
    <t>5.1</t>
  </si>
  <si>
    <t>provedení štukových omítek, vč. vyrovnání podkladu, 2x penetrace, použití lepidla, perlinky s doplňky, rohovníků, okolo špalet oken a dveří</t>
  </si>
  <si>
    <t>KU (boční stěny)</t>
  </si>
  <si>
    <t>5.2</t>
  </si>
  <si>
    <t>lokální opravy prasklin, prasklin panelových spojů</t>
  </si>
  <si>
    <t>KU</t>
  </si>
  <si>
    <t>5.6</t>
  </si>
  <si>
    <t>malba dvojnásobná bílá</t>
  </si>
  <si>
    <t>5.13</t>
  </si>
  <si>
    <t>vybourání příčky, viz. poznámka</t>
  </si>
  <si>
    <t>z SDK desek do LO</t>
  </si>
  <si>
    <t>5.24</t>
  </si>
  <si>
    <t>zednické začištění otvoru viz poznámka</t>
  </si>
  <si>
    <t>do LO</t>
  </si>
  <si>
    <t>5.28</t>
  </si>
  <si>
    <t>zhotovení SDK příčky viz poznámka</t>
  </si>
  <si>
    <t>6.8</t>
  </si>
  <si>
    <t>vybourání keramického obkladu</t>
  </si>
  <si>
    <t>7.16</t>
  </si>
  <si>
    <t>nátěr zárubní – šířka 80 cm</t>
  </si>
  <si>
    <t>vstupní dveře - hnědý lak</t>
  </si>
  <si>
    <t>9.16</t>
  </si>
  <si>
    <t>výměna zámkové vložky</t>
  </si>
  <si>
    <t>pro vstupní dveře</t>
  </si>
  <si>
    <t>9.17</t>
  </si>
  <si>
    <t>výměna kování k zámkové vložce, viz poznámka</t>
  </si>
  <si>
    <t>bezpečnostní pro vstupní dveře</t>
  </si>
  <si>
    <t>9.26</t>
  </si>
  <si>
    <t>výměna bytového jádra OP 1.11, OP 1.13a, OP 1.13b,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</si>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</sst>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">
      <selection activeCell="A36" sqref="A36:XFD3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1667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7">ROUND(E24*F24,2)</f>
        <v>0</v>
      </c>
      <c r="H24" s="37"/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39</v>
      </c>
      <c r="J25" s="1">
        <v>15</v>
      </c>
    </row>
    <row r="26" spans="1:10" ht="36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7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55.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93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110</v>
      </c>
    </row>
    <row r="30" spans="1:10" ht="48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130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56</v>
      </c>
      <c r="E31" s="19">
        <v>29</v>
      </c>
      <c r="F31" s="38"/>
      <c r="G31" s="19">
        <f t="shared" si="0"/>
        <v>0</v>
      </c>
      <c r="H31" s="37" t="s">
        <v>57</v>
      </c>
      <c r="J31" s="1">
        <v>148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56</v>
      </c>
      <c r="E32" s="19">
        <v>29</v>
      </c>
      <c r="F32" s="38"/>
      <c r="G32" s="19">
        <f t="shared" si="0"/>
        <v>0</v>
      </c>
      <c r="H32" s="37" t="s">
        <v>60</v>
      </c>
      <c r="J32" s="1">
        <v>149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56</v>
      </c>
      <c r="E33" s="19">
        <v>29</v>
      </c>
      <c r="F33" s="38"/>
      <c r="G33" s="19">
        <f t="shared" si="0"/>
        <v>0</v>
      </c>
      <c r="H33" s="37" t="s">
        <v>60</v>
      </c>
      <c r="J33" s="1">
        <v>151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65</v>
      </c>
      <c r="E34" s="19">
        <v>34</v>
      </c>
      <c r="F34" s="38"/>
      <c r="G34" s="19">
        <f t="shared" si="0"/>
        <v>0</v>
      </c>
      <c r="H34" s="37" t="s">
        <v>60</v>
      </c>
      <c r="J34" s="1">
        <v>153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65</v>
      </c>
      <c r="E35" s="19">
        <v>1</v>
      </c>
      <c r="F35" s="38"/>
      <c r="G35" s="19">
        <f t="shared" si="0"/>
        <v>0</v>
      </c>
      <c r="H35" s="37" t="s">
        <v>68</v>
      </c>
      <c r="J35" s="1">
        <v>376</v>
      </c>
    </row>
    <row r="36" spans="1:10" ht="62.25" customHeight="1">
      <c r="A36" s="16">
        <v>13</v>
      </c>
      <c r="B36" s="17" t="s">
        <v>69</v>
      </c>
      <c r="C36" s="36" t="s">
        <v>70</v>
      </c>
      <c r="D36" s="18" t="s">
        <v>56</v>
      </c>
      <c r="E36" s="19">
        <v>3</v>
      </c>
      <c r="F36" s="38"/>
      <c r="G36" s="19">
        <f t="shared" si="0"/>
        <v>0</v>
      </c>
      <c r="H36" s="37" t="s">
        <v>71</v>
      </c>
      <c r="J36" s="1">
        <v>162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56</v>
      </c>
      <c r="E37" s="19">
        <v>2</v>
      </c>
      <c r="F37" s="38"/>
      <c r="G37" s="19">
        <f t="shared" si="0"/>
        <v>0</v>
      </c>
      <c r="H37" s="37" t="s">
        <v>74</v>
      </c>
      <c r="J37" s="1">
        <v>163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56</v>
      </c>
      <c r="E38" s="19">
        <v>31</v>
      </c>
      <c r="F38" s="38"/>
      <c r="G38" s="19">
        <f t="shared" si="0"/>
        <v>0</v>
      </c>
      <c r="H38" s="37" t="s">
        <v>74</v>
      </c>
      <c r="J38" s="1">
        <v>167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56</v>
      </c>
      <c r="E39" s="19">
        <v>2</v>
      </c>
      <c r="F39" s="38"/>
      <c r="G39" s="19">
        <f t="shared" si="0"/>
        <v>0</v>
      </c>
      <c r="H39" s="37" t="s">
        <v>79</v>
      </c>
      <c r="J39" s="1">
        <v>354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56</v>
      </c>
      <c r="E40" s="19">
        <v>2</v>
      </c>
      <c r="F40" s="38"/>
      <c r="G40" s="19">
        <f t="shared" si="0"/>
        <v>0</v>
      </c>
      <c r="H40" s="37" t="s">
        <v>82</v>
      </c>
      <c r="J40" s="1">
        <v>492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56</v>
      </c>
      <c r="E41" s="19">
        <v>2</v>
      </c>
      <c r="F41" s="38"/>
      <c r="G41" s="19">
        <f t="shared" si="0"/>
        <v>0</v>
      </c>
      <c r="H41" s="37" t="s">
        <v>82</v>
      </c>
      <c r="J41" s="1">
        <v>502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56</v>
      </c>
      <c r="E42" s="19">
        <v>3</v>
      </c>
      <c r="F42" s="38"/>
      <c r="G42" s="19">
        <f t="shared" si="0"/>
        <v>0</v>
      </c>
      <c r="H42" s="37" t="s">
        <v>71</v>
      </c>
      <c r="J42" s="1">
        <v>176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89</v>
      </c>
      <c r="J43" s="1">
        <v>209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92</v>
      </c>
      <c r="J44" s="1">
        <v>252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95</v>
      </c>
      <c r="J45" s="1">
        <v>253</v>
      </c>
    </row>
    <row r="46" spans="1:10" ht="51" customHeight="1">
      <c r="A46" s="16">
        <v>23</v>
      </c>
      <c r="B46" s="17" t="s">
        <v>96</v>
      </c>
      <c r="C46" s="36" t="s">
        <v>97</v>
      </c>
      <c r="D46" s="18" t="s">
        <v>42</v>
      </c>
      <c r="E46" s="19">
        <v>1</v>
      </c>
      <c r="F46" s="38"/>
      <c r="G46" s="19">
        <f t="shared" si="0"/>
        <v>0</v>
      </c>
      <c r="H46" s="37"/>
      <c r="J46" s="1">
        <v>375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21</v>
      </c>
      <c r="E47" s="19">
        <v>1</v>
      </c>
      <c r="F47" s="38"/>
      <c r="G47" s="19">
        <f t="shared" si="0"/>
        <v>0</v>
      </c>
      <c r="H47" s="37" t="s">
        <v>60</v>
      </c>
      <c r="J47" s="1">
        <v>309</v>
      </c>
    </row>
    <row r="48" spans="1:8" ht="27" customHeight="1">
      <c r="A48" s="83" t="s">
        <v>100</v>
      </c>
      <c r="B48" s="84"/>
      <c r="C48" s="84"/>
      <c r="D48" s="84"/>
      <c r="E48" s="84"/>
      <c r="F48" s="84"/>
      <c r="G48" s="15">
        <f>SUM(G24:G47)</f>
        <v>10000</v>
      </c>
      <c r="H48" s="26"/>
    </row>
    <row r="49" spans="1:8" s="29" customFormat="1" ht="27" customHeight="1">
      <c r="A49" s="104" t="s">
        <v>101</v>
      </c>
      <c r="B49" s="104"/>
      <c r="C49" s="104"/>
      <c r="D49" s="104"/>
      <c r="E49" s="104"/>
      <c r="F49" s="104"/>
      <c r="G49" s="104"/>
      <c r="H49" s="104"/>
    </row>
    <row r="50" spans="1:8" ht="27" customHeight="1">
      <c r="A50" s="103" t="s">
        <v>102</v>
      </c>
      <c r="B50" s="103"/>
      <c r="C50" s="103"/>
      <c r="D50" s="103"/>
      <c r="E50" s="103"/>
      <c r="F50" s="103"/>
      <c r="G50" s="103"/>
      <c r="H50" s="103"/>
    </row>
    <row r="51" spans="1:8" ht="35.1" customHeight="1">
      <c r="A51" s="32" t="s">
        <v>103</v>
      </c>
      <c r="B51" s="33"/>
      <c r="C51" s="33"/>
      <c r="D51" s="33"/>
      <c r="E51" s="34"/>
      <c r="F51" s="39"/>
      <c r="G51" s="31" t="s">
        <v>104</v>
      </c>
      <c r="H51" s="30"/>
    </row>
    <row r="52" spans="1:6" ht="15.75" customHeight="1">
      <c r="A52" s="27"/>
      <c r="B52" s="81" t="s">
        <v>105</v>
      </c>
      <c r="C52" s="81"/>
      <c r="D52" s="81"/>
      <c r="E52" s="81"/>
      <c r="F52" s="82"/>
    </row>
    <row r="53" spans="1:6" ht="45" customHeight="1">
      <c r="A53" s="28">
        <v>1</v>
      </c>
      <c r="B53" s="105" t="s">
        <v>106</v>
      </c>
      <c r="C53" s="105"/>
      <c r="D53" s="105"/>
      <c r="E53" s="105"/>
      <c r="F53" s="106"/>
    </row>
    <row r="54" spans="1:6" ht="60" customHeight="1">
      <c r="A54" s="28">
        <v>2</v>
      </c>
      <c r="B54" s="105" t="s">
        <v>107</v>
      </c>
      <c r="C54" s="105"/>
      <c r="D54" s="105"/>
      <c r="E54" s="105"/>
      <c r="F54" s="106"/>
    </row>
    <row r="55" spans="1:6" ht="45" customHeight="1">
      <c r="A55" s="28">
        <v>3</v>
      </c>
      <c r="B55" s="105" t="s">
        <v>108</v>
      </c>
      <c r="C55" s="105"/>
      <c r="D55" s="105"/>
      <c r="E55" s="105"/>
      <c r="F55" s="106"/>
    </row>
    <row r="56" spans="1:6" ht="75" customHeight="1">
      <c r="A56" s="28">
        <v>4</v>
      </c>
      <c r="B56" s="105" t="s">
        <v>109</v>
      </c>
      <c r="C56" s="105"/>
      <c r="D56" s="105"/>
      <c r="E56" s="105"/>
      <c r="F56" s="106"/>
    </row>
    <row r="57" spans="1:6" ht="120" customHeight="1">
      <c r="A57" s="28">
        <v>5</v>
      </c>
      <c r="B57" s="105" t="s">
        <v>110</v>
      </c>
      <c r="C57" s="105"/>
      <c r="D57" s="105"/>
      <c r="E57" s="105"/>
      <c r="F57" s="106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B53:F53"/>
    <mergeCell ref="B54:F54"/>
    <mergeCell ref="B55:F55"/>
    <mergeCell ref="B56:F56"/>
    <mergeCell ref="B57:F57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2023-03-06T08:36:36Z</dcterms:modified>
  <cp:category/>
  <cp:version/>
  <cp:contentType/>
  <cp:contentStatus/>
</cp:coreProperties>
</file>