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<sst xmlns="http://schemas.openxmlformats.org/spreadsheetml/2006/main" count="125" uniqueCount="105">
  <si>
    <t>Oprava obsazeného bytu č. 21,B. Václavka 3/1019</t>
  </si>
  <si>
    <t>VZ č. 48/2023</t>
  </si>
  <si>
    <t>6.3.2023 11:12:06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</si>
  <si>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</si>
  <si>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</si>
  <si>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</si>
  <si>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</si>
  <si>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</si>
  <si>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</si>
  <si>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</si>
  <si>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</si>
  <si>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</si>
  <si>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</si>
  <si>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</si>
  <si>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</si>
  <si>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</si>
  <si>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</si>
  <si>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</si>
  <si>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3/1019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</si>
  <si>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</si>
  <si>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</si>
  <si>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</si>
  <si>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</si>
  <si>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</si>
  <si>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</si>
  <si>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</si>
  <si>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</si>
  <si>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</si>
  <si>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</si>
  <si>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</si>
  <si>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</si>
  <si>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</si>
  <si>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</si>
  <si>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</si>
  <si>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</si>
  <si>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</si>
  <si>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</si>
  <si>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kuchyně a předsíň včetně zednického zapravení</t>
  </si>
  <si>
    <t>3.44</t>
  </si>
  <si>
    <t>výměna vestavěné skříně dvoukřídlové/posuvné – šíře 120 cm</t>
  </si>
  <si>
    <t>ks</t>
  </si>
  <si>
    <t>větší skříň bez členění, jen dvoukřídlé dveře + šatní tyč, nenší skříň se členěním, lamino min. 18 mm</t>
  </si>
  <si>
    <t>3.48</t>
  </si>
  <si>
    <t>výměna spižní skříně včetně polic a žebříku</t>
  </si>
  <si>
    <t>lamino min 18 mm, dvoudílná s límcem, dělicí linie je okenní parapet, v tomto místě je přepážka oddělující vrchní a spodní díl minimálně na tloušťku parapetu, obě dvířka parapet míjejí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</si>
  <si>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</si>
  <si>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</si>
  <si>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</si>
  <si>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</si>
  <si>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z obývacího pokoje do předsíně</t>
  </si>
  <si>
    <t>3.69</t>
  </si>
  <si>
    <t>výměna dveřního prahu – délka 80 cm</t>
  </si>
  <si>
    <t>vstupní bytové dveře</t>
  </si>
  <si>
    <t>3.79</t>
  </si>
  <si>
    <t>výměna přechodových lišt – délka 80 cm</t>
  </si>
  <si>
    <t>z kuchyně do obývacího pokoje a z předsíně do obývacího pokoje</t>
  </si>
  <si>
    <t>3.82</t>
  </si>
  <si>
    <t>výměna dveřního kování</t>
  </si>
  <si>
    <t>z předsíně do obývacího pokoje, kování kov</t>
  </si>
  <si>
    <t>3.83</t>
  </si>
  <si>
    <t>výměna zámku u dveří</t>
  </si>
  <si>
    <t>z předsíně do obývacího pokoje,dozický zámek, hlavní vstupní dveře</t>
  </si>
  <si>
    <t>3.86</t>
  </si>
  <si>
    <t>výměna zárubně ocelové pro dveře – šířky 80 cm</t>
  </si>
  <si>
    <t>z předsíně do obývacího pokoje</t>
  </si>
  <si>
    <t>3.89</t>
  </si>
  <si>
    <t>výměna zárubně ocelové pro vstupní vchodové dveře – šířky 80 cm</t>
  </si>
  <si>
    <t>3.146</t>
  </si>
  <si>
    <t>výměna těsnění vstupních dveří</t>
  </si>
  <si>
    <t>4.2</t>
  </si>
  <si>
    <t>úprava podkladu – nivelace</t>
  </si>
  <si>
    <t>m2</t>
  </si>
  <si>
    <t>kuchyně a předíň nivelit do 15 mm</t>
  </si>
  <si>
    <t>4.4</t>
  </si>
  <si>
    <t>položení PVC – vyšší zátěž, celoplošně podlepit</t>
  </si>
  <si>
    <t>kuchyně a předsíń</t>
  </si>
  <si>
    <t>4.6</t>
  </si>
  <si>
    <t>montáž obvodové soklové plastové lišty včetně doplňků</t>
  </si>
  <si>
    <t>bm</t>
  </si>
  <si>
    <t>kuchyně a předsíň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</si>
  <si>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</si>
  <si>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</si>
  <si>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</si>
  <si>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</si>
  <si>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</si>
  <si>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</si>
  <si>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</si>
  <si>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</si>
  <si>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z kuchyně do obývacího pokoje po vybourání a odstranění zárubní a dveří</t>
  </si>
  <si>
    <t>7.16</t>
  </si>
  <si>
    <t>nátěr zárubní – šířka 80 cm</t>
  </si>
  <si>
    <t>z obývacího pokoje do předsíně, bílá syntetika, vstupní dveře hnědá syntetika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</si>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</sst>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zoomScale="115" zoomScaleNormal="115" workbookViewId="0" topLeftCell="A40">
      <selection activeCell="A25" sqref="A25:A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1662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4">ROUND(E24*F24,2)</f>
        <v>10000</v>
      </c>
      <c r="H24" s="37" t="s">
        <v>37</v>
      </c>
      <c r="J24" s="1">
        <v>403</v>
      </c>
    </row>
    <row r="25" spans="1:10" ht="78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2</v>
      </c>
      <c r="F25" s="38"/>
      <c r="G25" s="19">
        <f t="shared" si="0"/>
        <v>0</v>
      </c>
      <c r="H25" s="37" t="s">
        <v>41</v>
      </c>
      <c r="J25" s="1">
        <v>85</v>
      </c>
    </row>
    <row r="26" spans="1:10" ht="107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101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55</v>
      </c>
      <c r="J30" s="1">
        <v>120</v>
      </c>
    </row>
    <row r="31" spans="1:10" ht="39.75" customHeight="1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123</v>
      </c>
    </row>
    <row r="32" spans="1:10" ht="49.5" customHeight="1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61</v>
      </c>
      <c r="J32" s="1">
        <v>124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64</v>
      </c>
      <c r="J33" s="1">
        <v>127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40</v>
      </c>
      <c r="E34" s="19">
        <v>1</v>
      </c>
      <c r="F34" s="38"/>
      <c r="G34" s="19">
        <f t="shared" si="0"/>
        <v>0</v>
      </c>
      <c r="H34" s="37"/>
      <c r="J34" s="1">
        <v>130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363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71</v>
      </c>
      <c r="E36" s="19">
        <v>19</v>
      </c>
      <c r="F36" s="38"/>
      <c r="G36" s="19">
        <f t="shared" si="0"/>
        <v>0</v>
      </c>
      <c r="H36" s="37" t="s">
        <v>72</v>
      </c>
      <c r="J36" s="1">
        <v>149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71</v>
      </c>
      <c r="E37" s="19">
        <v>19</v>
      </c>
      <c r="F37" s="38"/>
      <c r="G37" s="19">
        <f t="shared" si="0"/>
        <v>0</v>
      </c>
      <c r="H37" s="37" t="s">
        <v>75</v>
      </c>
      <c r="J37" s="1">
        <v>151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78</v>
      </c>
      <c r="E38" s="19">
        <v>35</v>
      </c>
      <c r="F38" s="38"/>
      <c r="G38" s="19">
        <f t="shared" si="0"/>
        <v>0</v>
      </c>
      <c r="H38" s="37" t="s">
        <v>79</v>
      </c>
      <c r="J38" s="1">
        <v>153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71</v>
      </c>
      <c r="E39" s="19">
        <v>45</v>
      </c>
      <c r="F39" s="38"/>
      <c r="G39" s="19">
        <f t="shared" si="0"/>
        <v>0</v>
      </c>
      <c r="H39" s="37" t="s">
        <v>79</v>
      </c>
      <c r="J39" s="1">
        <v>162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71</v>
      </c>
      <c r="E40" s="19">
        <v>45</v>
      </c>
      <c r="F40" s="38"/>
      <c r="G40" s="19">
        <f t="shared" si="0"/>
        <v>0</v>
      </c>
      <c r="H40" s="37" t="s">
        <v>79</v>
      </c>
      <c r="J40" s="1">
        <v>165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71</v>
      </c>
      <c r="E41" s="19">
        <v>45</v>
      </c>
      <c r="F41" s="38"/>
      <c r="G41" s="19">
        <f t="shared" si="0"/>
        <v>0</v>
      </c>
      <c r="H41" s="37" t="s">
        <v>79</v>
      </c>
      <c r="J41" s="1">
        <v>167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71</v>
      </c>
      <c r="E42" s="19">
        <v>2.5</v>
      </c>
      <c r="F42" s="38"/>
      <c r="G42" s="19">
        <f t="shared" si="0"/>
        <v>0</v>
      </c>
      <c r="H42" s="37" t="s">
        <v>88</v>
      </c>
      <c r="J42" s="1">
        <v>492</v>
      </c>
    </row>
    <row r="43" spans="1:10" ht="45.75" customHeight="1">
      <c r="A43" s="16">
        <v>20</v>
      </c>
      <c r="B43" s="17" t="s">
        <v>89</v>
      </c>
      <c r="C43" s="36" t="s">
        <v>90</v>
      </c>
      <c r="D43" s="18" t="s">
        <v>40</v>
      </c>
      <c r="E43" s="19">
        <v>2</v>
      </c>
      <c r="F43" s="38"/>
      <c r="G43" s="19">
        <f t="shared" si="0"/>
        <v>0</v>
      </c>
      <c r="H43" s="37" t="s">
        <v>91</v>
      </c>
      <c r="J43" s="1">
        <v>209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375</v>
      </c>
    </row>
    <row r="45" spans="1:8" ht="27" customHeight="1">
      <c r="A45" s="83" t="s">
        <v>94</v>
      </c>
      <c r="B45" s="84"/>
      <c r="C45" s="84"/>
      <c r="D45" s="84"/>
      <c r="E45" s="84"/>
      <c r="F45" s="84"/>
      <c r="G45" s="15">
        <f>SUM(G24:G44)</f>
        <v>10000</v>
      </c>
      <c r="H45" s="26"/>
    </row>
    <row r="46" spans="1:8" s="29" customFormat="1" ht="27" customHeight="1">
      <c r="A46" s="104" t="s">
        <v>95</v>
      </c>
      <c r="B46" s="104"/>
      <c r="C46" s="104"/>
      <c r="D46" s="104"/>
      <c r="E46" s="104"/>
      <c r="F46" s="104"/>
      <c r="G46" s="104"/>
      <c r="H46" s="104"/>
    </row>
    <row r="47" spans="1:8" ht="27" customHeight="1">
      <c r="A47" s="103" t="s">
        <v>96</v>
      </c>
      <c r="B47" s="103"/>
      <c r="C47" s="103"/>
      <c r="D47" s="103"/>
      <c r="E47" s="103"/>
      <c r="F47" s="103"/>
      <c r="G47" s="103"/>
      <c r="H47" s="103"/>
    </row>
    <row r="48" spans="1:8" ht="35.1" customHeight="1">
      <c r="A48" s="32" t="s">
        <v>97</v>
      </c>
      <c r="B48" s="33"/>
      <c r="C48" s="33"/>
      <c r="D48" s="33"/>
      <c r="E48" s="34"/>
      <c r="F48" s="39"/>
      <c r="G48" s="31" t="s">
        <v>98</v>
      </c>
      <c r="H48" s="30"/>
    </row>
    <row r="49" spans="1:6" ht="15.75" customHeight="1">
      <c r="A49" s="27"/>
      <c r="B49" s="81" t="s">
        <v>99</v>
      </c>
      <c r="C49" s="81"/>
      <c r="D49" s="81"/>
      <c r="E49" s="81"/>
      <c r="F49" s="82"/>
    </row>
    <row r="50" spans="1:6" ht="45" customHeight="1">
      <c r="A50" s="28">
        <v>1</v>
      </c>
      <c r="B50" s="105" t="s">
        <v>100</v>
      </c>
      <c r="C50" s="105"/>
      <c r="D50" s="105"/>
      <c r="E50" s="105"/>
      <c r="F50" s="106"/>
    </row>
    <row r="51" spans="1:6" ht="60" customHeight="1">
      <c r="A51" s="28">
        <v>2</v>
      </c>
      <c r="B51" s="105" t="s">
        <v>101</v>
      </c>
      <c r="C51" s="105"/>
      <c r="D51" s="105"/>
      <c r="E51" s="105"/>
      <c r="F51" s="106"/>
    </row>
    <row r="52" spans="1:6" ht="45" customHeight="1">
      <c r="A52" s="28">
        <v>3</v>
      </c>
      <c r="B52" s="105" t="s">
        <v>102</v>
      </c>
      <c r="C52" s="105"/>
      <c r="D52" s="105"/>
      <c r="E52" s="105"/>
      <c r="F52" s="106"/>
    </row>
    <row r="53" spans="1:6" ht="75" customHeight="1">
      <c r="A53" s="28">
        <v>4</v>
      </c>
      <c r="B53" s="105" t="s">
        <v>103</v>
      </c>
      <c r="C53" s="105"/>
      <c r="D53" s="105"/>
      <c r="E53" s="105"/>
      <c r="F53" s="106"/>
    </row>
    <row r="54" spans="1:6" ht="120" customHeight="1">
      <c r="A54" s="28">
        <v>5</v>
      </c>
      <c r="B54" s="105" t="s">
        <v>104</v>
      </c>
      <c r="C54" s="105"/>
      <c r="D54" s="105"/>
      <c r="E54" s="105"/>
      <c r="F54" s="106"/>
    </row>
    <row r="55" spans="1:6" ht="15">
      <c r="A55" s="10"/>
      <c r="B55" s="35"/>
      <c r="C55" s="35"/>
      <c r="D55" s="35"/>
      <c r="E55" s="35"/>
      <c r="F55" s="35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</sheetData>
  <sheetProtection password="EB95" sheet="1" formatColumns="0" formatRows="0" insertColumns="0" insertHyperlinks="0" deleteColumns="0" deleteRows="0" autoFilter="0" pivotTables="0"/>
  <mergeCells count="40">
    <mergeCell ref="B50:F50"/>
    <mergeCell ref="B51:F51"/>
    <mergeCell ref="B52:F52"/>
    <mergeCell ref="B53:F53"/>
    <mergeCell ref="B54:F54"/>
    <mergeCell ref="B49:F49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cp:lastPrinted>2023-03-06T14:31:09Z</cp:lastPrinted>
  <dcterms:created xsi:type="dcterms:W3CDTF">2016-02-28T17:51:02Z</dcterms:created>
  <dcterms:modified xsi:type="dcterms:W3CDTF">2023-03-06T14:32:18Z</dcterms:modified>
  <cp:category/>
  <cp:version/>
  <cp:contentType/>
  <cp:contentStatus/>
</cp:coreProperties>
</file>