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<sst xmlns="http://schemas.openxmlformats.org/spreadsheetml/2006/main" count="168" uniqueCount="137">
  <si>
    <t>Oprava volného bytu č. 18, ul. Mňukova 24/3022</t>
  </si>
  <si>
    <t>VZ č. 60/2023</t>
  </si>
  <si>
    <t>20.3.2023 08:55:28</t>
  </si>
  <si>
    <t>Odběratel:</t>
  </si>
  <si>
    <t>Příjemce:</t>
  </si>
  <si>
    <t>Statutární město Ostrava</t>
  </si>
  <si>
    <t xml:space="preserve">Městský obvod Ostrava - Jih </t>
  </si>
  <si>
    <t>Prokešovo námětí 1803/8</t>
  </si>
  <si>
    <t>Horní 791/3</t>
  </si>
  <si>
    <t xml:space="preserve">729 30  Ostrava - Moravská Ostrava 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</si>
  <si>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</si>
  <si>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</si>
  <si>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</si>
  <si>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</si>
  <si>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</si>
  <si>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</si>
  <si>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</si>
  <si>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</si>
  <si>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Mňukova 24/3022</t>
  </si>
  <si>
    <t>Číslo bytu</t>
  </si>
  <si>
    <t>Velikost bytu</t>
  </si>
  <si>
    <t>0+1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</si>
  <si>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</si>
  <si>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</si>
  <si>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</si>
  <si>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</si>
  <si>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</si>
  <si>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</si>
  <si>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</si>
  <si>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</si>
  <si>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</si>
  <si>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</si>
  <si>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</si>
  <si>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</si>
  <si>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</si>
  <si>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</si>
  <si>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</si>
  <si>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 xml:space="preserve">2x revizní zpráva </t>
  </si>
  <si>
    <t>1.12</t>
  </si>
  <si>
    <t>revize elektroinstalace a elektrických spotřebičů bytu</t>
  </si>
  <si>
    <t xml:space="preserve">2 x revizní zpráva - kontrola el. sporáku 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</si>
  <si>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</si>
  <si>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</si>
  <si>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</si>
  <si>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</si>
  <si>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</si>
  <si>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Položku naceňte dle tabulky níže. výměna všech osvětlovacích těles.</t>
  </si>
  <si>
    <t>3.46</t>
  </si>
  <si>
    <t>výměna vestavěné skříně dvoukřídlové/posuvné – šíře 180 cm</t>
  </si>
  <si>
    <t>tl. lamina min. 18 mm ABS hrany tl. min. 2mm, rozměry v. 2,60 x š. 1,80 x hl. 0,60 dekor stejný jako kuch. linka (část policová a část šatní) dveře posuvné s měkkým dojezdem dle VOP, montáž těsnění na dveře, předsíň</t>
  </si>
  <si>
    <t>3.52</t>
  </si>
  <si>
    <t>výměna vstupních vchodových protipožárních dveří 80 cm, tř. EI 30, DP3, dekor dřevo včetně kukátka</t>
  </si>
  <si>
    <t>80 L, plné včetně označení dveří číslem 18</t>
  </si>
  <si>
    <t>3.69</t>
  </si>
  <si>
    <t>výměna dveřního prahu – délka 80 cm</t>
  </si>
  <si>
    <t xml:space="preserve">vstupní bytové dveře, dřevěný práh včetně ošetření lakem </t>
  </si>
  <si>
    <t>3.89</t>
  </si>
  <si>
    <t>výměna zárubně ocelové pro vstupní vchodové dveře – šířky 80 cm</t>
  </si>
  <si>
    <t>vstupní bytové dveře</t>
  </si>
  <si>
    <t>3.123</t>
  </si>
  <si>
    <t>demontáž a zpětná montáž zařizovacích předmětů, viz poznámka</t>
  </si>
  <si>
    <t>demontáž WC kombi, zabalit, aby se nerozbil a zpětná montáž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</si>
  <si>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</si>
  <si>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</si>
  <si>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</si>
  <si>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</si>
  <si>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 včetně 2 ks plechů</t>
  </si>
  <si>
    <t>4.1</t>
  </si>
  <si>
    <t>stržení původního PVC</t>
  </si>
  <si>
    <t>m2</t>
  </si>
  <si>
    <t>OP a předsíň</t>
  </si>
  <si>
    <t>4.2</t>
  </si>
  <si>
    <t>úprava podkladu – nivelace</t>
  </si>
  <si>
    <t>OP a předsíň- nivelace do 20 mm</t>
  </si>
  <si>
    <t>4.4</t>
  </si>
  <si>
    <t>položení PVC – vyšší zátěž, celoplošně podlepit</t>
  </si>
  <si>
    <t>4.6</t>
  </si>
  <si>
    <t>montáž obvodové soklové plastové lišty včetně doplňků</t>
  </si>
  <si>
    <t>bm</t>
  </si>
  <si>
    <t>byt o velikosti 0+1 mimo koupelnu  a WC</t>
  </si>
  <si>
    <t>5.1</t>
  </si>
  <si>
    <t>provedení štukových omítek, vč. vyrovnání podkladu, 2x penetrace, použití lepidla, perlinky s doplňky, rohovníků, okolo špalet oken a dveří</t>
  </si>
  <si>
    <t>5.2</t>
  </si>
  <si>
    <t>lokální opravy prasklin, prasklin panelových spojů</t>
  </si>
  <si>
    <t>5.3</t>
  </si>
  <si>
    <t>stržení tapet</t>
  </si>
  <si>
    <t>5.4</t>
  </si>
  <si>
    <t>škrábání stěn,stropů</t>
  </si>
  <si>
    <t>5.6</t>
  </si>
  <si>
    <t>malba dvojnásobná bílá</t>
  </si>
  <si>
    <t xml:space="preserve">celý byt barva otěruvzdorná </t>
  </si>
  <si>
    <t>6.8</t>
  </si>
  <si>
    <t>vybourání keramického obkladu</t>
  </si>
  <si>
    <t>v kuchyňském koutě mezi kuch. linkou a u el. sporáku</t>
  </si>
  <si>
    <t>7.11</t>
  </si>
  <si>
    <t>nátěr radiátorů</t>
  </si>
  <si>
    <t>OP - radiátor plechový, před nátěrem očistit, barva syntetická bílá</t>
  </si>
  <si>
    <t>7.12</t>
  </si>
  <si>
    <t>nátěr rozvodů ÚT</t>
  </si>
  <si>
    <t>před nátěrem očistit</t>
  </si>
  <si>
    <t>7.16</t>
  </si>
  <si>
    <t>nátěr zárubní – šířka 80 cm</t>
  </si>
  <si>
    <t>vstupní bytové dveře, barva syntetická hnědá</t>
  </si>
  <si>
    <t>7.19</t>
  </si>
  <si>
    <t>nátěr parapetních desek vnějších</t>
  </si>
  <si>
    <t>barva syntetická OP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</si>
  <si>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</si>
  <si>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</si>
  <si>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</si>
  <si>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</si>
  <si>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</si>
  <si>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 xml:space="preserve">v OP trojdílné plastové okno </t>
  </si>
  <si>
    <t>9.16</t>
  </si>
  <si>
    <t>výměna zámkové vložky</t>
  </si>
  <si>
    <t xml:space="preserve">pro vstupní bytové dveře protipožární, bezpečnostní </t>
  </si>
  <si>
    <t>9.17</t>
  </si>
  <si>
    <t>výměna kování k zámkové vložce, viz poznámka</t>
  </si>
  <si>
    <t>kovové bezpečnostní pro vstupní bytové dveře protipožární</t>
  </si>
  <si>
    <t>9.24</t>
  </si>
  <si>
    <t>demontáž bytových doplňků, viz poznámka</t>
  </si>
  <si>
    <t>demontáž garnýže v pokoji nad oknem, demontáž garnýže u kuchyňského koutu na stropě, demontáž satelitu a demontáž žaluzií</t>
  </si>
  <si>
    <t>9.33</t>
  </si>
  <si>
    <t>výměna bytového jádra OP 1.13b (2+1), BP 70-S, dle přiložené PD a rozpočtu</t>
  </si>
  <si>
    <t>11.30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</si>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</sst>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7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1660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40</v>
      </c>
      <c r="J25" s="1">
        <v>12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43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93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110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130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61</v>
      </c>
      <c r="J32" s="1">
        <v>315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497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498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69</v>
      </c>
      <c r="E35" s="19">
        <v>29</v>
      </c>
      <c r="F35" s="38"/>
      <c r="G35" s="19">
        <f t="shared" si="0"/>
        <v>0</v>
      </c>
      <c r="H35" s="37" t="s">
        <v>70</v>
      </c>
      <c r="J35" s="1">
        <v>148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69</v>
      </c>
      <c r="E36" s="19">
        <v>29</v>
      </c>
      <c r="F36" s="38"/>
      <c r="G36" s="19">
        <f t="shared" si="0"/>
        <v>0</v>
      </c>
      <c r="H36" s="37" t="s">
        <v>73</v>
      </c>
      <c r="J36" s="1">
        <v>149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69</v>
      </c>
      <c r="E37" s="19">
        <v>29</v>
      </c>
      <c r="F37" s="38"/>
      <c r="G37" s="19">
        <f t="shared" si="0"/>
        <v>0</v>
      </c>
      <c r="H37" s="37" t="s">
        <v>70</v>
      </c>
      <c r="J37" s="1">
        <v>151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26.3</v>
      </c>
      <c r="F38" s="38"/>
      <c r="G38" s="19">
        <f t="shared" si="0"/>
        <v>0</v>
      </c>
      <c r="H38" s="37" t="s">
        <v>79</v>
      </c>
      <c r="J38" s="1">
        <v>153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69</v>
      </c>
      <c r="E39" s="19">
        <v>82</v>
      </c>
      <c r="F39" s="38"/>
      <c r="G39" s="19">
        <f t="shared" si="0"/>
        <v>0</v>
      </c>
      <c r="H39" s="37"/>
      <c r="J39" s="1">
        <v>162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69</v>
      </c>
      <c r="E40" s="19">
        <v>5</v>
      </c>
      <c r="F40" s="38"/>
      <c r="G40" s="19">
        <f t="shared" si="0"/>
        <v>0</v>
      </c>
      <c r="H40" s="37"/>
      <c r="J40" s="1">
        <v>163</v>
      </c>
    </row>
    <row r="41" spans="1:10" ht="29.25" customHeight="1">
      <c r="A41" s="16">
        <v>18</v>
      </c>
      <c r="B41" s="17" t="s">
        <v>84</v>
      </c>
      <c r="C41" s="36" t="s">
        <v>85</v>
      </c>
      <c r="D41" s="18" t="s">
        <v>69</v>
      </c>
      <c r="E41" s="19">
        <v>82</v>
      </c>
      <c r="F41" s="38"/>
      <c r="G41" s="19">
        <f t="shared" si="0"/>
        <v>0</v>
      </c>
      <c r="H41" s="37" t="s">
        <v>70</v>
      </c>
      <c r="J41" s="1">
        <v>164</v>
      </c>
    </row>
    <row r="42" spans="1:10" ht="29.25" customHeight="1">
      <c r="A42" s="16">
        <v>19</v>
      </c>
      <c r="B42" s="17" t="s">
        <v>86</v>
      </c>
      <c r="C42" s="36" t="s">
        <v>87</v>
      </c>
      <c r="D42" s="18" t="s">
        <v>69</v>
      </c>
      <c r="E42" s="19">
        <v>82</v>
      </c>
      <c r="F42" s="38"/>
      <c r="G42" s="19">
        <f t="shared" si="0"/>
        <v>0</v>
      </c>
      <c r="H42" s="37" t="s">
        <v>70</v>
      </c>
      <c r="J42" s="1">
        <v>165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69</v>
      </c>
      <c r="E43" s="19">
        <v>82</v>
      </c>
      <c r="F43" s="38"/>
      <c r="G43" s="19">
        <f t="shared" si="0"/>
        <v>0</v>
      </c>
      <c r="H43" s="37" t="s">
        <v>90</v>
      </c>
      <c r="J43" s="1">
        <v>167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69</v>
      </c>
      <c r="E44" s="19">
        <v>1.5</v>
      </c>
      <c r="F44" s="38"/>
      <c r="G44" s="19">
        <f t="shared" si="0"/>
        <v>0</v>
      </c>
      <c r="H44" s="37" t="s">
        <v>93</v>
      </c>
      <c r="J44" s="1">
        <v>176</v>
      </c>
    </row>
    <row r="45" spans="1:10" ht="29.25" customHeight="1">
      <c r="A45" s="16">
        <v>22</v>
      </c>
      <c r="B45" s="17" t="s">
        <v>94</v>
      </c>
      <c r="C45" s="36" t="s">
        <v>95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96</v>
      </c>
      <c r="J45" s="1">
        <v>204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43</v>
      </c>
      <c r="E46" s="19">
        <v>1</v>
      </c>
      <c r="F46" s="38"/>
      <c r="G46" s="19">
        <f t="shared" si="0"/>
        <v>0</v>
      </c>
      <c r="H46" s="37" t="s">
        <v>99</v>
      </c>
      <c r="J46" s="1">
        <v>205</v>
      </c>
    </row>
    <row r="47" spans="1:10" ht="29.25" customHeight="1">
      <c r="A47" s="16">
        <v>24</v>
      </c>
      <c r="B47" s="17" t="s">
        <v>100</v>
      </c>
      <c r="C47" s="36" t="s">
        <v>101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102</v>
      </c>
      <c r="J47" s="1">
        <v>209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69</v>
      </c>
      <c r="E48" s="19">
        <v>1.5</v>
      </c>
      <c r="F48" s="38"/>
      <c r="G48" s="19">
        <f t="shared" si="0"/>
        <v>0</v>
      </c>
      <c r="H48" s="37" t="s">
        <v>105</v>
      </c>
      <c r="J48" s="1">
        <v>212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43</v>
      </c>
      <c r="E49" s="19">
        <v>1</v>
      </c>
      <c r="F49" s="38"/>
      <c r="G49" s="19">
        <f t="shared" si="0"/>
        <v>0</v>
      </c>
      <c r="H49" s="37" t="s">
        <v>108</v>
      </c>
      <c r="J49" s="1">
        <v>399</v>
      </c>
    </row>
    <row r="50" spans="1:10" ht="29.25" customHeight="1">
      <c r="A50" s="16">
        <v>27</v>
      </c>
      <c r="B50" s="17" t="s">
        <v>109</v>
      </c>
      <c r="C50" s="36" t="s">
        <v>110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111</v>
      </c>
      <c r="J50" s="1">
        <v>237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114</v>
      </c>
      <c r="J51" s="1">
        <v>252</v>
      </c>
    </row>
    <row r="52" spans="1:10" ht="29.25" customHeight="1">
      <c r="A52" s="16">
        <v>29</v>
      </c>
      <c r="B52" s="17" t="s">
        <v>115</v>
      </c>
      <c r="C52" s="36" t="s">
        <v>116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117</v>
      </c>
      <c r="J52" s="1">
        <v>253</v>
      </c>
    </row>
    <row r="53" spans="1:10" ht="29.25" customHeight="1">
      <c r="A53" s="16">
        <v>30</v>
      </c>
      <c r="B53" s="17" t="s">
        <v>118</v>
      </c>
      <c r="C53" s="36" t="s">
        <v>119</v>
      </c>
      <c r="D53" s="18" t="s">
        <v>43</v>
      </c>
      <c r="E53" s="19">
        <v>1</v>
      </c>
      <c r="F53" s="38"/>
      <c r="G53" s="19">
        <f t="shared" si="0"/>
        <v>0</v>
      </c>
      <c r="H53" s="37" t="s">
        <v>120</v>
      </c>
      <c r="J53" s="1">
        <v>303</v>
      </c>
    </row>
    <row r="54" spans="1:10" ht="29.25" customHeight="1">
      <c r="A54" s="16">
        <v>31</v>
      </c>
      <c r="B54" s="17" t="s">
        <v>121</v>
      </c>
      <c r="C54" s="36" t="s">
        <v>122</v>
      </c>
      <c r="D54" s="18" t="s">
        <v>43</v>
      </c>
      <c r="E54" s="19">
        <v>1</v>
      </c>
      <c r="F54" s="38"/>
      <c r="G54" s="19">
        <f t="shared" si="0"/>
        <v>0</v>
      </c>
      <c r="H54" s="37"/>
      <c r="J54" s="1">
        <v>468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21</v>
      </c>
      <c r="E55" s="19">
        <v>1</v>
      </c>
      <c r="F55" s="38"/>
      <c r="G55" s="19">
        <f t="shared" si="0"/>
        <v>0</v>
      </c>
      <c r="H55" s="37" t="s">
        <v>125</v>
      </c>
      <c r="J55" s="1">
        <v>306</v>
      </c>
    </row>
    <row r="56" spans="1:8" ht="27" customHeight="1">
      <c r="A56" s="83" t="s">
        <v>126</v>
      </c>
      <c r="B56" s="84"/>
      <c r="C56" s="84"/>
      <c r="D56" s="84"/>
      <c r="E56" s="84"/>
      <c r="F56" s="84"/>
      <c r="G56" s="15">
        <f>SUM(G24:G55)</f>
        <v>20000</v>
      </c>
      <c r="H56" s="26"/>
    </row>
    <row r="57" spans="1:8" s="29" customFormat="1" ht="27" customHeight="1">
      <c r="A57" s="104" t="s">
        <v>127</v>
      </c>
      <c r="B57" s="104"/>
      <c r="C57" s="104"/>
      <c r="D57" s="104"/>
      <c r="E57" s="104"/>
      <c r="F57" s="104"/>
      <c r="G57" s="104"/>
      <c r="H57" s="104"/>
    </row>
    <row r="58" spans="1:8" ht="27" customHeight="1">
      <c r="A58" s="103" t="s">
        <v>128</v>
      </c>
      <c r="B58" s="103"/>
      <c r="C58" s="103"/>
      <c r="D58" s="103"/>
      <c r="E58" s="103"/>
      <c r="F58" s="103"/>
      <c r="G58" s="103"/>
      <c r="H58" s="103"/>
    </row>
    <row r="59" spans="1:8" ht="35.1" customHeight="1">
      <c r="A59" s="32" t="s">
        <v>129</v>
      </c>
      <c r="B59" s="33"/>
      <c r="C59" s="33"/>
      <c r="D59" s="33"/>
      <c r="E59" s="34"/>
      <c r="F59" s="39"/>
      <c r="G59" s="31" t="s">
        <v>130</v>
      </c>
      <c r="H59" s="30"/>
    </row>
    <row r="60" spans="1:6" ht="15.75" customHeight="1">
      <c r="A60" s="27"/>
      <c r="B60" s="81" t="s">
        <v>131</v>
      </c>
      <c r="C60" s="81"/>
      <c r="D60" s="81"/>
      <c r="E60" s="81"/>
      <c r="F60" s="82"/>
    </row>
    <row r="61" spans="1:6" ht="45" customHeight="1">
      <c r="A61" s="28">
        <v>1</v>
      </c>
      <c r="B61" s="105" t="s">
        <v>132</v>
      </c>
      <c r="C61" s="105"/>
      <c r="D61" s="105"/>
      <c r="E61" s="105"/>
      <c r="F61" s="106"/>
    </row>
    <row r="62" spans="1:6" ht="60" customHeight="1">
      <c r="A62" s="28">
        <v>2</v>
      </c>
      <c r="B62" s="105" t="s">
        <v>133</v>
      </c>
      <c r="C62" s="105"/>
      <c r="D62" s="105"/>
      <c r="E62" s="105"/>
      <c r="F62" s="106"/>
    </row>
    <row r="63" spans="1:6" ht="45" customHeight="1">
      <c r="A63" s="28">
        <v>3</v>
      </c>
      <c r="B63" s="105" t="s">
        <v>134</v>
      </c>
      <c r="C63" s="105"/>
      <c r="D63" s="105"/>
      <c r="E63" s="105"/>
      <c r="F63" s="106"/>
    </row>
    <row r="64" spans="1:6" ht="75" customHeight="1">
      <c r="A64" s="28">
        <v>4</v>
      </c>
      <c r="B64" s="105" t="s">
        <v>135</v>
      </c>
      <c r="C64" s="105"/>
      <c r="D64" s="105"/>
      <c r="E64" s="105"/>
      <c r="F64" s="106"/>
    </row>
    <row r="65" spans="1:6" ht="120" customHeight="1">
      <c r="A65" s="28">
        <v>5</v>
      </c>
      <c r="B65" s="105" t="s">
        <v>136</v>
      </c>
      <c r="C65" s="105"/>
      <c r="D65" s="105"/>
      <c r="E65" s="105"/>
      <c r="F65" s="106"/>
    </row>
    <row r="66" spans="1:6" ht="15">
      <c r="A66" s="10"/>
      <c r="B66" s="35"/>
      <c r="C66" s="35"/>
      <c r="D66" s="35"/>
      <c r="E66" s="35"/>
      <c r="F66" s="35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40">
    <mergeCell ref="B61:F61"/>
    <mergeCell ref="B62:F62"/>
    <mergeCell ref="B63:F63"/>
    <mergeCell ref="B64:F64"/>
    <mergeCell ref="B65:F65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2023-03-22T07:59:38Z</dcterms:modified>
  <cp:category/>
  <cp:version/>
  <cp:contentType/>
  <cp:contentStatus/>
</cp:coreProperties>
</file>