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OBH\TECHNICKÉ ODDĚLENÍ\DNS překlopeno volné byty\Pitáková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56" i="1" s="1"/>
  <c r="G24" i="1"/>
</calcChain>
</file>

<file path=xl/sharedStrings.xml><?xml version="1.0" encoding="utf-8"?>
<sst xmlns="http://schemas.openxmlformats.org/spreadsheetml/2006/main" count="170" uniqueCount="138">
  <si>
    <t>Oprava volného bytu č. 5, Horymírova 4/2975</t>
  </si>
  <si>
    <t>VZ č. 65/2023</t>
  </si>
  <si>
    <t>23.3.2023 06:50:13</t>
  </si>
  <si>
    <t>Odběratel:</t>
  </si>
  <si>
    <t>Příjemce:</t>
  </si>
  <si>
    <t xml:space="preserve">Statutární město Ostrava </t>
  </si>
  <si>
    <t>Městský obvod Ostrava-Jih</t>
  </si>
  <si>
    <t>Prokešovo náměstí 1803/8</t>
  </si>
  <si>
    <t>Horní 791/3</t>
  </si>
  <si>
    <t>729 30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</si>
  <si>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</si>
  <si>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</si>
  <si>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</si>
  <si>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</si>
  <si>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</si>
  <si>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</si>
  <si>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 xml:space="preserve">Ostrava-Zábřeh </t>
  </si>
  <si>
    <t>Ulice, č. pop./č. or.</t>
  </si>
  <si>
    <t>Horymírova 4/2975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</si>
  <si>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</si>
  <si>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</si>
  <si>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</si>
  <si>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</si>
  <si>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</si>
  <si>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</si>
  <si>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</si>
  <si>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</si>
  <si>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</si>
  <si>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</si>
  <si>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</si>
  <si>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</si>
  <si>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</si>
  <si>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</si>
  <si>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</si>
  <si>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</si>
  <si>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</si>
  <si>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 xml:space="preserve">2x revizní zpráva </t>
  </si>
  <si>
    <t>1.19</t>
  </si>
  <si>
    <t>odstranění závad zjištěných při elektro revizi nebo kontrole el. spotřebičů</t>
  </si>
  <si>
    <t>soubor</t>
  </si>
  <si>
    <t xml:space="preserve">výměna zářivky pod kuchyňskou linkou </t>
  </si>
  <si>
    <t>1.20</t>
  </si>
  <si>
    <t>revize plynoinstalace, tlaková zkouška, vpuštění plynu, vystavení revizní zprávy (2x)</t>
  </si>
  <si>
    <t xml:space="preserve">2 x revizní zpráva </t>
  </si>
  <si>
    <t>3.26</t>
  </si>
  <si>
    <t>výměna baterie umyvadlové stojánkové pákové</t>
  </si>
  <si>
    <t>ks</t>
  </si>
  <si>
    <t xml:space="preserve">5 let záruka </t>
  </si>
  <si>
    <t>3.28</t>
  </si>
  <si>
    <t>výměna baterie vanové nástěnné R100</t>
  </si>
  <si>
    <t>3.67</t>
  </si>
  <si>
    <t>výměna dveřního prahu – délka 60 cm</t>
  </si>
  <si>
    <t>koupelna a WC</t>
  </si>
  <si>
    <t>3.69</t>
  </si>
  <si>
    <t>výměna dveřního prahu – délka 80 cm</t>
  </si>
  <si>
    <t>LO</t>
  </si>
  <si>
    <t>3.79</t>
  </si>
  <si>
    <t>výměna přechodových lišt – délka 80 cm</t>
  </si>
  <si>
    <t xml:space="preserve">DP, OP </t>
  </si>
  <si>
    <t>3.94</t>
  </si>
  <si>
    <t>seřízení oken</t>
  </si>
  <si>
    <t>KU, DP, OP a LO</t>
  </si>
  <si>
    <t>3.118</t>
  </si>
  <si>
    <t>výměna větracích mřížek</t>
  </si>
  <si>
    <t xml:space="preserve">koupelna a WC - kulatá </t>
  </si>
  <si>
    <t>4.5</t>
  </si>
  <si>
    <t>nalepení obvodové lišty PVC</t>
  </si>
  <si>
    <t>bm</t>
  </si>
  <si>
    <t>OP</t>
  </si>
  <si>
    <t>5.2</t>
  </si>
  <si>
    <t>lokální opravy prasklin, prasklin panelových spojů</t>
  </si>
  <si>
    <t>m2</t>
  </si>
  <si>
    <t>celý byt</t>
  </si>
  <si>
    <t>5.4</t>
  </si>
  <si>
    <t>škrábání stěn,stropů</t>
  </si>
  <si>
    <t xml:space="preserve">KU, LO, DP OP a předsíň- mimo šatnu v předsíni </t>
  </si>
  <si>
    <t>5.6</t>
  </si>
  <si>
    <t>malba dvojnásobná bílá</t>
  </si>
  <si>
    <t xml:space="preserve">KU, DP, OP, LO, předsíň a šatna v předsíni, vnější i vnitřní část </t>
  </si>
  <si>
    <t>5.7</t>
  </si>
  <si>
    <t>malba voděodolnou barvou – bytové jádro</t>
  </si>
  <si>
    <t>vnější část BJ a vnitřní nad obkladem</t>
  </si>
  <si>
    <t>5.8</t>
  </si>
  <si>
    <t>odstranění podhledů</t>
  </si>
  <si>
    <t xml:space="preserve">v koupelně </t>
  </si>
  <si>
    <t>5.17</t>
  </si>
  <si>
    <t>silikonování spár, viz poznámka</t>
  </si>
  <si>
    <t xml:space="preserve">kolem vany a na WC nad obkladem </t>
  </si>
  <si>
    <t>5.25</t>
  </si>
  <si>
    <t>Zhotovení SDK podhledu</t>
  </si>
  <si>
    <t>6.6</t>
  </si>
  <si>
    <t>přespárování keramického obkladu</t>
  </si>
  <si>
    <t>6.12</t>
  </si>
  <si>
    <t>přespárování dlažby</t>
  </si>
  <si>
    <t>6.24</t>
  </si>
  <si>
    <t>zhotovení zadní stěny instalační šachtice(IŠ) na WC, včetně revizních dvířek</t>
  </si>
  <si>
    <t>WC</t>
  </si>
  <si>
    <t>7.11</t>
  </si>
  <si>
    <t>nátěr radiátorů</t>
  </si>
  <si>
    <t>KU, DP, LO a OP před nátěrem vyčistit, syntetická bílá barva</t>
  </si>
  <si>
    <t>7.12</t>
  </si>
  <si>
    <t>nátěr rozvodů ÚT</t>
  </si>
  <si>
    <t>syntetická bílá barva, před nátěrem očistit</t>
  </si>
  <si>
    <t>7.13</t>
  </si>
  <si>
    <t>nátěr rozvodů plynu</t>
  </si>
  <si>
    <t>před nátěrem očistit, označit páskou</t>
  </si>
  <si>
    <t>7.16</t>
  </si>
  <si>
    <t>nátěr zárubní – šířka 80 cm</t>
  </si>
  <si>
    <t xml:space="preserve">DP a LO, barva syntetická bílá </t>
  </si>
  <si>
    <t>7.19</t>
  </si>
  <si>
    <t>nátěr parapetních desek vnějších</t>
  </si>
  <si>
    <t xml:space="preserve">barva syntetická </t>
  </si>
  <si>
    <t>9.1</t>
  </si>
  <si>
    <t>opravy a seřízení plastových oken, viz poznámka</t>
  </si>
  <si>
    <t>KU, DP, LO a OP</t>
  </si>
  <si>
    <t>11.13</t>
  </si>
  <si>
    <t>vyčištění WC mísy</t>
  </si>
  <si>
    <t xml:space="preserve">+ sedací deska </t>
  </si>
  <si>
    <t>11.17</t>
  </si>
  <si>
    <t>vyčištění odsavače par</t>
  </si>
  <si>
    <t>11.18</t>
  </si>
  <si>
    <t>vyčištění sporáku, trouby, včetně odmaštění</t>
  </si>
  <si>
    <t>11.29</t>
  </si>
  <si>
    <t>umytí oken plastových, včetně rámu, parapetu a žaluzií, viz poznámka</t>
  </si>
  <si>
    <t>KU, DP, LO, a OP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</si>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</sst>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4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1676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32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8</v>
      </c>
    </row>
    <row r="25" spans="1:10" ht="29.25" customHeight="1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29.25" customHeight="1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292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46</v>
      </c>
      <c r="E27" s="19">
        <v>1</v>
      </c>
      <c r="F27" s="38"/>
      <c r="G27" s="19">
        <f t="shared" si="0"/>
        <v>0</v>
      </c>
      <c r="H27" s="37" t="s">
        <v>47</v>
      </c>
      <c r="J27" s="1">
        <v>67</v>
      </c>
    </row>
    <row r="28" spans="1:10" ht="29.25" customHeight="1" x14ac:dyDescent="0.25">
      <c r="A28" s="16">
        <v>5</v>
      </c>
      <c r="B28" s="17" t="s">
        <v>48</v>
      </c>
      <c r="C28" s="36" t="s">
        <v>49</v>
      </c>
      <c r="D28" s="18" t="s">
        <v>46</v>
      </c>
      <c r="E28" s="19">
        <v>1</v>
      </c>
      <c r="F28" s="38"/>
      <c r="G28" s="19">
        <f t="shared" si="0"/>
        <v>0</v>
      </c>
      <c r="H28" s="37" t="s">
        <v>47</v>
      </c>
      <c r="J28" s="1">
        <v>69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46</v>
      </c>
      <c r="E29" s="19">
        <v>2</v>
      </c>
      <c r="F29" s="38"/>
      <c r="G29" s="19">
        <f t="shared" si="0"/>
        <v>0</v>
      </c>
      <c r="H29" s="37" t="s">
        <v>52</v>
      </c>
      <c r="J29" s="1">
        <v>108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46</v>
      </c>
      <c r="E30" s="19">
        <v>1</v>
      </c>
      <c r="F30" s="38"/>
      <c r="G30" s="19">
        <f t="shared" si="0"/>
        <v>0</v>
      </c>
      <c r="H30" s="37" t="s">
        <v>55</v>
      </c>
      <c r="J30" s="1">
        <v>110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46</v>
      </c>
      <c r="E31" s="19">
        <v>2</v>
      </c>
      <c r="F31" s="38"/>
      <c r="G31" s="19">
        <f t="shared" si="0"/>
        <v>0</v>
      </c>
      <c r="H31" s="37" t="s">
        <v>58</v>
      </c>
      <c r="J31" s="1">
        <v>120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46</v>
      </c>
      <c r="E32" s="19">
        <v>4</v>
      </c>
      <c r="F32" s="38"/>
      <c r="G32" s="19">
        <f t="shared" si="0"/>
        <v>0</v>
      </c>
      <c r="H32" s="37" t="s">
        <v>61</v>
      </c>
      <c r="J32" s="1">
        <v>135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46</v>
      </c>
      <c r="E33" s="19">
        <v>2</v>
      </c>
      <c r="F33" s="38"/>
      <c r="G33" s="19">
        <f t="shared" si="0"/>
        <v>0</v>
      </c>
      <c r="H33" s="37" t="s">
        <v>64</v>
      </c>
      <c r="J33" s="1">
        <v>305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17.100000000000001</v>
      </c>
      <c r="F34" s="38"/>
      <c r="G34" s="19">
        <f t="shared" si="0"/>
        <v>0</v>
      </c>
      <c r="H34" s="37" t="s">
        <v>68</v>
      </c>
      <c r="J34" s="1">
        <v>152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71</v>
      </c>
      <c r="E35" s="19">
        <v>10</v>
      </c>
      <c r="F35" s="38"/>
      <c r="G35" s="19">
        <f t="shared" si="0"/>
        <v>0</v>
      </c>
      <c r="H35" s="37" t="s">
        <v>72</v>
      </c>
      <c r="J35" s="1">
        <v>163</v>
      </c>
    </row>
    <row r="36" spans="1:10" ht="29.25" customHeight="1" x14ac:dyDescent="0.25">
      <c r="A36" s="16">
        <v>13</v>
      </c>
      <c r="B36" s="17" t="s">
        <v>73</v>
      </c>
      <c r="C36" s="36" t="s">
        <v>74</v>
      </c>
      <c r="D36" s="18" t="s">
        <v>71</v>
      </c>
      <c r="E36" s="19">
        <v>227</v>
      </c>
      <c r="F36" s="38"/>
      <c r="G36" s="19">
        <f t="shared" si="0"/>
        <v>0</v>
      </c>
      <c r="H36" s="37" t="s">
        <v>75</v>
      </c>
      <c r="J36" s="1">
        <v>165</v>
      </c>
    </row>
    <row r="37" spans="1:10" ht="29.25" customHeight="1" x14ac:dyDescent="0.25">
      <c r="A37" s="16">
        <v>14</v>
      </c>
      <c r="B37" s="17" t="s">
        <v>76</v>
      </c>
      <c r="C37" s="36" t="s">
        <v>77</v>
      </c>
      <c r="D37" s="18" t="s">
        <v>71</v>
      </c>
      <c r="E37" s="19">
        <v>247</v>
      </c>
      <c r="F37" s="38"/>
      <c r="G37" s="19">
        <f t="shared" si="0"/>
        <v>0</v>
      </c>
      <c r="H37" s="37" t="s">
        <v>78</v>
      </c>
      <c r="J37" s="1">
        <v>167</v>
      </c>
    </row>
    <row r="38" spans="1:10" ht="29.25" customHeight="1" x14ac:dyDescent="0.25">
      <c r="A38" s="16">
        <v>15</v>
      </c>
      <c r="B38" s="17" t="s">
        <v>79</v>
      </c>
      <c r="C38" s="36" t="s">
        <v>80</v>
      </c>
      <c r="D38" s="18" t="s">
        <v>71</v>
      </c>
      <c r="E38" s="19">
        <v>30</v>
      </c>
      <c r="F38" s="38"/>
      <c r="G38" s="19">
        <f t="shared" si="0"/>
        <v>0</v>
      </c>
      <c r="H38" s="37" t="s">
        <v>81</v>
      </c>
      <c r="J38" s="1">
        <v>168</v>
      </c>
    </row>
    <row r="39" spans="1:10" ht="29.25" customHeight="1" x14ac:dyDescent="0.25">
      <c r="A39" s="16">
        <v>16</v>
      </c>
      <c r="B39" s="17" t="s">
        <v>82</v>
      </c>
      <c r="C39" s="36" t="s">
        <v>83</v>
      </c>
      <c r="D39" s="18" t="s">
        <v>71</v>
      </c>
      <c r="E39" s="19">
        <v>2.85</v>
      </c>
      <c r="F39" s="38"/>
      <c r="G39" s="19">
        <f t="shared" si="0"/>
        <v>0</v>
      </c>
      <c r="H39" s="37" t="s">
        <v>84</v>
      </c>
      <c r="J39" s="1">
        <v>326</v>
      </c>
    </row>
    <row r="40" spans="1:10" ht="29.25" customHeight="1" x14ac:dyDescent="0.25">
      <c r="A40" s="16">
        <v>17</v>
      </c>
      <c r="B40" s="17" t="s">
        <v>85</v>
      </c>
      <c r="C40" s="36" t="s">
        <v>86</v>
      </c>
      <c r="D40" s="18" t="s">
        <v>67</v>
      </c>
      <c r="E40" s="19">
        <v>3</v>
      </c>
      <c r="F40" s="38"/>
      <c r="G40" s="19">
        <f t="shared" si="0"/>
        <v>0</v>
      </c>
      <c r="H40" s="37" t="s">
        <v>87</v>
      </c>
      <c r="J40" s="1">
        <v>416</v>
      </c>
    </row>
    <row r="41" spans="1:10" ht="29.25" customHeight="1" x14ac:dyDescent="0.25">
      <c r="A41" s="16">
        <v>18</v>
      </c>
      <c r="B41" s="17" t="s">
        <v>88</v>
      </c>
      <c r="C41" s="36" t="s">
        <v>89</v>
      </c>
      <c r="D41" s="18" t="s">
        <v>71</v>
      </c>
      <c r="E41" s="19">
        <v>4</v>
      </c>
      <c r="F41" s="38"/>
      <c r="G41" s="19">
        <f t="shared" si="0"/>
        <v>0</v>
      </c>
      <c r="H41" s="37" t="s">
        <v>52</v>
      </c>
      <c r="J41" s="1">
        <v>493</v>
      </c>
    </row>
    <row r="42" spans="1:10" ht="29.25" customHeight="1" x14ac:dyDescent="0.25">
      <c r="A42" s="16">
        <v>19</v>
      </c>
      <c r="B42" s="17" t="s">
        <v>90</v>
      </c>
      <c r="C42" s="36" t="s">
        <v>91</v>
      </c>
      <c r="D42" s="18" t="s">
        <v>71</v>
      </c>
      <c r="E42" s="19">
        <v>12</v>
      </c>
      <c r="F42" s="38"/>
      <c r="G42" s="19">
        <f t="shared" si="0"/>
        <v>0</v>
      </c>
      <c r="H42" s="37" t="s">
        <v>52</v>
      </c>
      <c r="J42" s="1">
        <v>174</v>
      </c>
    </row>
    <row r="43" spans="1:10" ht="29.25" customHeight="1" x14ac:dyDescent="0.25">
      <c r="A43" s="16">
        <v>20</v>
      </c>
      <c r="B43" s="17" t="s">
        <v>92</v>
      </c>
      <c r="C43" s="36" t="s">
        <v>93</v>
      </c>
      <c r="D43" s="18" t="s">
        <v>71</v>
      </c>
      <c r="E43" s="19">
        <v>4</v>
      </c>
      <c r="F43" s="38"/>
      <c r="G43" s="19">
        <f t="shared" si="0"/>
        <v>0</v>
      </c>
      <c r="H43" s="37" t="s">
        <v>52</v>
      </c>
      <c r="J43" s="1">
        <v>180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71</v>
      </c>
      <c r="E44" s="19">
        <v>1.6</v>
      </c>
      <c r="F44" s="38"/>
      <c r="G44" s="19">
        <f t="shared" si="0"/>
        <v>0</v>
      </c>
      <c r="H44" s="37" t="s">
        <v>96</v>
      </c>
      <c r="J44" s="1">
        <v>192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46</v>
      </c>
      <c r="E45" s="19">
        <v>4</v>
      </c>
      <c r="F45" s="38"/>
      <c r="G45" s="19">
        <f t="shared" si="0"/>
        <v>0</v>
      </c>
      <c r="H45" s="37" t="s">
        <v>99</v>
      </c>
      <c r="J45" s="1">
        <v>204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39</v>
      </c>
      <c r="E46" s="19">
        <v>1</v>
      </c>
      <c r="F46" s="38"/>
      <c r="G46" s="19">
        <f t="shared" si="0"/>
        <v>0</v>
      </c>
      <c r="H46" s="37" t="s">
        <v>102</v>
      </c>
      <c r="J46" s="1">
        <v>205</v>
      </c>
    </row>
    <row r="47" spans="1:10" ht="29.25" customHeight="1" x14ac:dyDescent="0.25">
      <c r="A47" s="16">
        <v>24</v>
      </c>
      <c r="B47" s="17" t="s">
        <v>103</v>
      </c>
      <c r="C47" s="36" t="s">
        <v>104</v>
      </c>
      <c r="D47" s="18" t="s">
        <v>39</v>
      </c>
      <c r="E47" s="19">
        <v>1</v>
      </c>
      <c r="F47" s="38"/>
      <c r="G47" s="19">
        <f t="shared" si="0"/>
        <v>0</v>
      </c>
      <c r="H47" s="37" t="s">
        <v>105</v>
      </c>
      <c r="J47" s="1">
        <v>206</v>
      </c>
    </row>
    <row r="48" spans="1:10" ht="29.25" customHeight="1" x14ac:dyDescent="0.25">
      <c r="A48" s="16">
        <v>25</v>
      </c>
      <c r="B48" s="17" t="s">
        <v>106</v>
      </c>
      <c r="C48" s="36" t="s">
        <v>107</v>
      </c>
      <c r="D48" s="18" t="s">
        <v>46</v>
      </c>
      <c r="E48" s="19">
        <v>2</v>
      </c>
      <c r="F48" s="38"/>
      <c r="G48" s="19">
        <f t="shared" si="0"/>
        <v>0</v>
      </c>
      <c r="H48" s="37" t="s">
        <v>108</v>
      </c>
      <c r="J48" s="1">
        <v>209</v>
      </c>
    </row>
    <row r="49" spans="1:10" ht="29.25" customHeight="1" x14ac:dyDescent="0.25">
      <c r="A49" s="16">
        <v>26</v>
      </c>
      <c r="B49" s="17" t="s">
        <v>109</v>
      </c>
      <c r="C49" s="36" t="s">
        <v>110</v>
      </c>
      <c r="D49" s="18" t="s">
        <v>71</v>
      </c>
      <c r="E49" s="19">
        <v>7</v>
      </c>
      <c r="F49" s="38"/>
      <c r="G49" s="19">
        <f t="shared" si="0"/>
        <v>0</v>
      </c>
      <c r="H49" s="37" t="s">
        <v>111</v>
      </c>
      <c r="J49" s="1">
        <v>212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46</v>
      </c>
      <c r="E50" s="19">
        <v>4</v>
      </c>
      <c r="F50" s="38"/>
      <c r="G50" s="19">
        <f t="shared" si="0"/>
        <v>0</v>
      </c>
      <c r="H50" s="37" t="s">
        <v>114</v>
      </c>
      <c r="J50" s="1">
        <v>237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46</v>
      </c>
      <c r="E51" s="19">
        <v>1</v>
      </c>
      <c r="F51" s="38"/>
      <c r="G51" s="19">
        <f t="shared" si="0"/>
        <v>0</v>
      </c>
      <c r="H51" s="37" t="s">
        <v>117</v>
      </c>
      <c r="J51" s="1">
        <v>275</v>
      </c>
    </row>
    <row r="52" spans="1:10" ht="29.25" customHeight="1" x14ac:dyDescent="0.25">
      <c r="A52" s="16">
        <v>29</v>
      </c>
      <c r="B52" s="17" t="s">
        <v>118</v>
      </c>
      <c r="C52" s="36" t="s">
        <v>119</v>
      </c>
      <c r="D52" s="18" t="s">
        <v>46</v>
      </c>
      <c r="E52" s="19">
        <v>1</v>
      </c>
      <c r="F52" s="38"/>
      <c r="G52" s="19">
        <f t="shared" si="0"/>
        <v>0</v>
      </c>
      <c r="H52" s="37"/>
      <c r="J52" s="1">
        <v>279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46</v>
      </c>
      <c r="E53" s="19">
        <v>1</v>
      </c>
      <c r="F53" s="38"/>
      <c r="G53" s="19">
        <f t="shared" si="0"/>
        <v>0</v>
      </c>
      <c r="H53" s="37"/>
      <c r="J53" s="1">
        <v>280</v>
      </c>
    </row>
    <row r="54" spans="1:10" ht="29.25" customHeight="1" x14ac:dyDescent="0.25">
      <c r="A54" s="16">
        <v>31</v>
      </c>
      <c r="B54" s="17" t="s">
        <v>122</v>
      </c>
      <c r="C54" s="36" t="s">
        <v>123</v>
      </c>
      <c r="D54" s="18" t="s">
        <v>71</v>
      </c>
      <c r="E54" s="19">
        <v>22.8</v>
      </c>
      <c r="F54" s="38"/>
      <c r="G54" s="19">
        <f t="shared" si="0"/>
        <v>0</v>
      </c>
      <c r="H54" s="37" t="s">
        <v>124</v>
      </c>
      <c r="J54" s="1">
        <v>291</v>
      </c>
    </row>
    <row r="55" spans="1:10" ht="29.25" customHeight="1" x14ac:dyDescent="0.25">
      <c r="A55" s="16">
        <v>32</v>
      </c>
      <c r="B55" s="17" t="s">
        <v>125</v>
      </c>
      <c r="C55" s="36" t="s">
        <v>126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309</v>
      </c>
    </row>
    <row r="56" spans="1:10" ht="27" customHeight="1" x14ac:dyDescent="0.25">
      <c r="A56" s="83" t="s">
        <v>127</v>
      </c>
      <c r="B56" s="84"/>
      <c r="C56" s="84"/>
      <c r="D56" s="84"/>
      <c r="E56" s="84"/>
      <c r="F56" s="84"/>
      <c r="G56" s="15">
        <f>SUM(G24:G55)</f>
        <v>10000</v>
      </c>
      <c r="H56" s="26"/>
    </row>
    <row r="57" spans="1:10" s="29" customFormat="1" ht="27" customHeight="1" x14ac:dyDescent="0.25">
      <c r="A57" s="104" t="s">
        <v>128</v>
      </c>
      <c r="B57" s="104"/>
      <c r="C57" s="104"/>
      <c r="D57" s="104"/>
      <c r="E57" s="104"/>
      <c r="F57" s="104"/>
      <c r="G57" s="104"/>
      <c r="H57" s="104"/>
    </row>
    <row r="58" spans="1:10" ht="27" customHeight="1" x14ac:dyDescent="0.25">
      <c r="A58" s="103" t="s">
        <v>129</v>
      </c>
      <c r="B58" s="103"/>
      <c r="C58" s="103"/>
      <c r="D58" s="103"/>
      <c r="E58" s="103"/>
      <c r="F58" s="103"/>
      <c r="G58" s="103"/>
      <c r="H58" s="103"/>
    </row>
    <row r="59" spans="1:10" ht="35.1" customHeight="1" x14ac:dyDescent="0.25">
      <c r="A59" s="32" t="s">
        <v>130</v>
      </c>
      <c r="B59" s="33"/>
      <c r="C59" s="33"/>
      <c r="D59" s="33"/>
      <c r="E59" s="34"/>
      <c r="F59" s="39"/>
      <c r="G59" s="31" t="s">
        <v>131</v>
      </c>
      <c r="H59" s="30"/>
    </row>
    <row r="60" spans="1:10" ht="15.75" customHeight="1" x14ac:dyDescent="0.25">
      <c r="A60" s="27"/>
      <c r="B60" s="81" t="s">
        <v>132</v>
      </c>
      <c r="C60" s="81"/>
      <c r="D60" s="81"/>
      <c r="E60" s="81"/>
      <c r="F60" s="82"/>
    </row>
    <row r="61" spans="1:10" ht="45" customHeight="1" x14ac:dyDescent="0.25">
      <c r="A61" s="28">
        <v>1</v>
      </c>
      <c r="B61" s="105" t="s">
        <v>133</v>
      </c>
      <c r="C61" s="105"/>
      <c r="D61" s="105"/>
      <c r="E61" s="105"/>
      <c r="F61" s="106"/>
    </row>
    <row r="62" spans="1:10" ht="60" customHeight="1" x14ac:dyDescent="0.25">
      <c r="A62" s="28">
        <v>2</v>
      </c>
      <c r="B62" s="105" t="s">
        <v>134</v>
      </c>
      <c r="C62" s="105"/>
      <c r="D62" s="105"/>
      <c r="E62" s="105"/>
      <c r="F62" s="106"/>
    </row>
    <row r="63" spans="1:10" ht="45" customHeight="1" x14ac:dyDescent="0.25">
      <c r="A63" s="28">
        <v>3</v>
      </c>
      <c r="B63" s="105" t="s">
        <v>135</v>
      </c>
      <c r="C63" s="105"/>
      <c r="D63" s="105"/>
      <c r="E63" s="105"/>
      <c r="F63" s="106"/>
    </row>
    <row r="64" spans="1:10" ht="75" customHeight="1" x14ac:dyDescent="0.25">
      <c r="A64" s="28">
        <v>4</v>
      </c>
      <c r="B64" s="105" t="s">
        <v>136</v>
      </c>
      <c r="C64" s="105"/>
      <c r="D64" s="105"/>
      <c r="E64" s="105"/>
      <c r="F64" s="106"/>
    </row>
    <row r="65" spans="1:6" ht="120" customHeight="1" x14ac:dyDescent="0.25">
      <c r="A65" s="28">
        <v>5</v>
      </c>
      <c r="B65" s="105" t="s">
        <v>137</v>
      </c>
      <c r="C65" s="105"/>
      <c r="D65" s="105"/>
      <c r="E65" s="105"/>
      <c r="F65" s="106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B61:F61"/>
    <mergeCell ref="B62:F62"/>
    <mergeCell ref="B63:F63"/>
    <mergeCell ref="B64:F64"/>
    <mergeCell ref="B65:F65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Poruba Jiří Bc.</cp:lastModifiedBy>
  <dcterms:created xsi:type="dcterms:W3CDTF">2016-02-28T17:51:02Z</dcterms:created>
  <dcterms:modified xsi:type="dcterms:W3CDTF">2023-03-23T05:51:54Z</dcterms:modified>
  <cp:category/>
</cp:coreProperties>
</file>