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7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2" i="1" s="1"/>
  <c r="G24" i="1"/>
</calcChain>
</file>

<file path=xl/sharedStrings.xml><?xml version="1.0" encoding="utf-8"?>
<sst xmlns="http://schemas.openxmlformats.org/spreadsheetml/2006/main" count="192" uniqueCount="156">
  <si>
    <t>Oprava volného bytu č. 54, Čujkovova 29</t>
  </si>
  <si>
    <t>VZ č. 77/2023</t>
  </si>
  <si>
    <t>11.4.2023 14:49:38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</si>
  <si>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</si>
  <si>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</si>
  <si>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</si>
  <si>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</si>
  <si>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</si>
  <si>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</si>
  <si>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</si>
  <si>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</si>
  <si>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</si>
  <si>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</si>
  <si>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</si>
  <si>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</si>
  <si>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</si>
  <si>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</si>
  <si>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</si>
  <si>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</si>
  <si>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</si>
  <si>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</si>
  <si>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</si>
  <si>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</si>
  <si>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</si>
  <si>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</si>
  <si>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</si>
  <si>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</si>
  <si>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</si>
  <si>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</si>
  <si>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</si>
  <si>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</si>
  <si>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</si>
  <si>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</si>
  <si>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</si>
  <si>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</si>
  <si>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</si>
  <si>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</si>
  <si>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</si>
  <si>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1.19</t>
  </si>
  <si>
    <t>odstranění závad zjištěných při elektro revizi nebo kontrole el. spotřebičů</t>
  </si>
  <si>
    <t>soubor</t>
  </si>
  <si>
    <t>výměna osvětlovacích těles v KOU, PŘ, KU, OP</t>
  </si>
  <si>
    <t>1.22</t>
  </si>
  <si>
    <t>revize elektroinstalace a elektrických spotřebičů bytu</t>
  </si>
  <si>
    <t>3.18</t>
  </si>
  <si>
    <t>oprava sprchového koutu</t>
  </si>
  <si>
    <t>výměna silikonového těsnění okolo sprch.vaničky</t>
  </si>
  <si>
    <t>3.34</t>
  </si>
  <si>
    <t>výměna pračkového ventilu</t>
  </si>
  <si>
    <t>včetně pračkového odpadu</t>
  </si>
  <si>
    <t>3.56</t>
  </si>
  <si>
    <t>výměna vnitřních dveří – plné 80 cm</t>
  </si>
  <si>
    <t>OP/L, barva bílá</t>
  </si>
  <si>
    <t>3.69</t>
  </si>
  <si>
    <t>výměna dveřního prahu – délka 80 cm</t>
  </si>
  <si>
    <t>vstupní, KU, OP - dřevěný, lakovaný</t>
  </si>
  <si>
    <t>3.82</t>
  </si>
  <si>
    <t>výměna dveřního kování</t>
  </si>
  <si>
    <t>OP = rozetové kování (např. VISION HR H 1892R kov, nerez, mat, dozický klíč) Kování dopasovat ke stávajícímu kování v KOU a KU</t>
  </si>
  <si>
    <t>3.83</t>
  </si>
  <si>
    <t>výměna zámku u dveří</t>
  </si>
  <si>
    <t>OP</t>
  </si>
  <si>
    <t>3.113</t>
  </si>
  <si>
    <t>výměna dřezové desky dl. 120 cm, vč. ukončovacích lišt</t>
  </si>
  <si>
    <t>včetně hliníkové boční lišty u sporáku</t>
  </si>
  <si>
    <t>3.120</t>
  </si>
  <si>
    <t>oprava kuchyňské linky, viz poznámka</t>
  </si>
  <si>
    <t>oprava pojezdů šuplíků, seřízení všech dvířek</t>
  </si>
  <si>
    <t>4.1</t>
  </si>
  <si>
    <t>stržení původního PVC</t>
  </si>
  <si>
    <t>m2</t>
  </si>
  <si>
    <t>4.4</t>
  </si>
  <si>
    <t>položení PVC – vyšší zátěž, celoplošně podlepit</t>
  </si>
  <si>
    <t>OP (např. TIMBERLINE 0452), dekor dopasovat ke stávajícímu PVC v KU a PŘ</t>
  </si>
  <si>
    <t>4.5</t>
  </si>
  <si>
    <t>nalepení obvodové lišty PVC</t>
  </si>
  <si>
    <t>bm</t>
  </si>
  <si>
    <t>OP, KU, PŘ (dekor dtto PVC)</t>
  </si>
  <si>
    <t>5.1</t>
  </si>
  <si>
    <t>provedení štukových omítek, vč. vyrovnání podkladu, 2x penetrace, použití lepidla, perlinky s doplňky, rohovníků, okolo špalet oken a dveří</t>
  </si>
  <si>
    <t xml:space="preserve">celý byt (stěny+stropy), včetně úpravy podkladu, perlinky, lepidla, rohovníků, srovnání špalet. 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</si>
  <si>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</si>
  <si>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</si>
  <si>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</si>
  <si>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</si>
  <si>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</si>
  <si>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</si>
  <si>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6.42</t>
  </si>
  <si>
    <t>zakrytí odpadu viz poznámka</t>
  </si>
  <si>
    <t>výměna krytu na odpadní manžetě od WC kombi</t>
  </si>
  <si>
    <t>7.11</t>
  </si>
  <si>
    <t>nátěr radiátorů</t>
  </si>
  <si>
    <t>KU, OP (19ks ÚT článků)</t>
  </si>
  <si>
    <t>7.12</t>
  </si>
  <si>
    <t>nátěr rozvodů ÚT</t>
  </si>
  <si>
    <t>KU, OP, KOU+WC = očistění ÚT stoupaček v KOU+WC od tečícího téru, včetně podlahy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</si>
  <si>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</si>
  <si>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</si>
  <si>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</si>
  <si>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</si>
  <si>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</si>
  <si>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</si>
  <si>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8.35</t>
  </si>
  <si>
    <t>úprava kolem prostupu stoupacího potrubí ÚT</t>
  </si>
  <si>
    <t>Plastové dělené krytky potrubí ÚT = 6ks = 2xKOU, 2xKU-stěna, 2xOP-stěna)</t>
  </si>
  <si>
    <t>9.1</t>
  </si>
  <si>
    <t>opravy a seřízení plastových oken, viz poznámka</t>
  </si>
  <si>
    <t>KU, OP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</si>
  <si>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</si>
  <si>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</si>
  <si>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</si>
  <si>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</si>
  <si>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</si>
  <si>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</si>
  <si>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</si>
  <si>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demontáž 1ks zrcadlové skříňky nad WC kombi, TV kabel z PŘ do OP</t>
  </si>
  <si>
    <t>11.8</t>
  </si>
  <si>
    <t>vyčištění keramického obkladu</t>
  </si>
  <si>
    <t>KOU, KU</t>
  </si>
  <si>
    <t>11.9</t>
  </si>
  <si>
    <t>vyčištění dlažby</t>
  </si>
  <si>
    <t>KOU</t>
  </si>
  <si>
    <t>11.10</t>
  </si>
  <si>
    <t>vyčištění PVC</t>
  </si>
  <si>
    <t>KU, PŘ</t>
  </si>
  <si>
    <t>11.13</t>
  </si>
  <si>
    <t>vyčištění WC mísy</t>
  </si>
  <si>
    <t>11.15</t>
  </si>
  <si>
    <t>vyčištění sprchového koutu</t>
  </si>
  <si>
    <t>včetně vanové baterie, skleněné zástěny</t>
  </si>
  <si>
    <t>11.16</t>
  </si>
  <si>
    <t>vyčištění umyvadla/kuchyňského dřezu</t>
  </si>
  <si>
    <t>umývadlo + umývadlová baterie</t>
  </si>
  <si>
    <t>11.17</t>
  </si>
  <si>
    <t>vyčištění odsavače par</t>
  </si>
  <si>
    <t>11.18</t>
  </si>
  <si>
    <t>vyčištění sporáku, trouby, včetně odmaštění</t>
  </si>
  <si>
    <t>11.19</t>
  </si>
  <si>
    <t>vyčištění kuchyňské linky 120 cm</t>
  </si>
  <si>
    <t>včetně dřezu, baterie</t>
  </si>
  <si>
    <t>11.36</t>
  </si>
  <si>
    <t>celkový úklid po opravách</t>
  </si>
  <si>
    <t>11.40</t>
  </si>
  <si>
    <t>vyčištění dveří/zárubní</t>
  </si>
  <si>
    <t>KOU, KU = dveře+kování, včetně odvětrávací mřížky v 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</si>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</sst>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1696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59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97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7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124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299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67</v>
      </c>
      <c r="J34" s="1">
        <v>312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70</v>
      </c>
      <c r="E35" s="19">
        <v>15</v>
      </c>
      <c r="F35" s="38"/>
      <c r="G35" s="19">
        <f t="shared" si="0"/>
        <v>0</v>
      </c>
      <c r="H35" s="37" t="s">
        <v>61</v>
      </c>
      <c r="J35" s="1">
        <v>148</v>
      </c>
    </row>
    <row r="36" spans="1:10" ht="45" x14ac:dyDescent="0.25">
      <c r="A36" s="16">
        <v>13</v>
      </c>
      <c r="B36" s="17" t="s">
        <v>71</v>
      </c>
      <c r="C36" s="36" t="s">
        <v>72</v>
      </c>
      <c r="D36" s="18" t="s">
        <v>70</v>
      </c>
      <c r="E36" s="19">
        <v>15</v>
      </c>
      <c r="F36" s="38"/>
      <c r="G36" s="19">
        <f t="shared" si="0"/>
        <v>0</v>
      </c>
      <c r="H36" s="37" t="s">
        <v>73</v>
      </c>
      <c r="J36" s="1">
        <v>151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76</v>
      </c>
      <c r="E37" s="19">
        <v>38</v>
      </c>
      <c r="F37" s="38"/>
      <c r="G37" s="19">
        <f t="shared" si="0"/>
        <v>0</v>
      </c>
      <c r="H37" s="37" t="s">
        <v>77</v>
      </c>
      <c r="J37" s="1">
        <v>152</v>
      </c>
    </row>
    <row r="38" spans="1:10" ht="60" x14ac:dyDescent="0.25">
      <c r="A38" s="16">
        <v>15</v>
      </c>
      <c r="B38" s="17" t="s">
        <v>78</v>
      </c>
      <c r="C38" s="36" t="s">
        <v>79</v>
      </c>
      <c r="D38" s="18" t="s">
        <v>70</v>
      </c>
      <c r="E38" s="19">
        <v>115</v>
      </c>
      <c r="F38" s="38"/>
      <c r="G38" s="19">
        <f t="shared" si="0"/>
        <v>0</v>
      </c>
      <c r="H38" s="37" t="s">
        <v>80</v>
      </c>
      <c r="J38" s="1">
        <v>162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70</v>
      </c>
      <c r="E39" s="19">
        <v>115</v>
      </c>
      <c r="F39" s="38"/>
      <c r="G39" s="19">
        <f t="shared" si="0"/>
        <v>0</v>
      </c>
      <c r="H39" s="37" t="s">
        <v>83</v>
      </c>
      <c r="J39" s="1">
        <v>165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70</v>
      </c>
      <c r="E40" s="19">
        <v>115</v>
      </c>
      <c r="F40" s="38"/>
      <c r="G40" s="19">
        <f t="shared" si="0"/>
        <v>0</v>
      </c>
      <c r="H40" s="37" t="s">
        <v>86</v>
      </c>
      <c r="J40" s="1">
        <v>167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89</v>
      </c>
      <c r="J41" s="1">
        <v>487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92</v>
      </c>
      <c r="J42" s="1">
        <v>204</v>
      </c>
    </row>
    <row r="43" spans="1:10" ht="45" x14ac:dyDescent="0.25">
      <c r="A43" s="16">
        <v>20</v>
      </c>
      <c r="B43" s="17" t="s">
        <v>93</v>
      </c>
      <c r="C43" s="36" t="s">
        <v>94</v>
      </c>
      <c r="D43" s="18" t="s">
        <v>40</v>
      </c>
      <c r="E43" s="19">
        <v>1</v>
      </c>
      <c r="F43" s="38"/>
      <c r="G43" s="19">
        <f t="shared" si="0"/>
        <v>0</v>
      </c>
      <c r="H43" s="37" t="s">
        <v>95</v>
      </c>
      <c r="J43" s="1">
        <v>205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98</v>
      </c>
      <c r="J44" s="1">
        <v>207</v>
      </c>
    </row>
    <row r="45" spans="1:10" ht="30" x14ac:dyDescent="0.25">
      <c r="A45" s="16">
        <v>22</v>
      </c>
      <c r="B45" s="17" t="s">
        <v>99</v>
      </c>
      <c r="C45" s="36" t="s">
        <v>100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101</v>
      </c>
      <c r="J45" s="1">
        <v>209</v>
      </c>
    </row>
    <row r="46" spans="1:10" ht="45" x14ac:dyDescent="0.25">
      <c r="A46" s="16">
        <v>23</v>
      </c>
      <c r="B46" s="17" t="s">
        <v>102</v>
      </c>
      <c r="C46" s="36" t="s">
        <v>103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104</v>
      </c>
      <c r="J46" s="1">
        <v>421</v>
      </c>
    </row>
    <row r="47" spans="1:10" ht="30" x14ac:dyDescent="0.25">
      <c r="A47" s="16">
        <v>24</v>
      </c>
      <c r="B47" s="17" t="s">
        <v>105</v>
      </c>
      <c r="C47" s="36" t="s">
        <v>106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107</v>
      </c>
      <c r="J47" s="1">
        <v>237</v>
      </c>
    </row>
    <row r="48" spans="1:10" ht="29.25" customHeight="1" x14ac:dyDescent="0.25">
      <c r="A48" s="16">
        <v>25</v>
      </c>
      <c r="B48" s="17" t="s">
        <v>108</v>
      </c>
      <c r="C48" s="36" t="s">
        <v>109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110</v>
      </c>
      <c r="J48" s="1">
        <v>252</v>
      </c>
    </row>
    <row r="49" spans="1:10" ht="30" x14ac:dyDescent="0.25">
      <c r="A49" s="16">
        <v>26</v>
      </c>
      <c r="B49" s="17" t="s">
        <v>111</v>
      </c>
      <c r="C49" s="36" t="s">
        <v>112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110</v>
      </c>
      <c r="J49" s="1">
        <v>253</v>
      </c>
    </row>
    <row r="50" spans="1:10" ht="45" x14ac:dyDescent="0.25">
      <c r="A50" s="16">
        <v>27</v>
      </c>
      <c r="B50" s="17" t="s">
        <v>113</v>
      </c>
      <c r="C50" s="36" t="s">
        <v>114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115</v>
      </c>
      <c r="J50" s="1">
        <v>303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70</v>
      </c>
      <c r="E51" s="19">
        <v>15</v>
      </c>
      <c r="F51" s="38"/>
      <c r="G51" s="19">
        <f t="shared" si="0"/>
        <v>0</v>
      </c>
      <c r="H51" s="37" t="s">
        <v>118</v>
      </c>
      <c r="J51" s="1">
        <v>270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70</v>
      </c>
      <c r="E52" s="19">
        <v>2</v>
      </c>
      <c r="F52" s="38"/>
      <c r="G52" s="19">
        <f t="shared" si="0"/>
        <v>0</v>
      </c>
      <c r="H52" s="37" t="s">
        <v>121</v>
      </c>
      <c r="J52" s="1">
        <v>271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70</v>
      </c>
      <c r="E53" s="19">
        <v>11</v>
      </c>
      <c r="F53" s="38"/>
      <c r="G53" s="19">
        <f t="shared" si="0"/>
        <v>0</v>
      </c>
      <c r="H53" s="37" t="s">
        <v>124</v>
      </c>
      <c r="J53" s="1">
        <v>272</v>
      </c>
    </row>
    <row r="54" spans="1:10" ht="29.25" customHeight="1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275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129</v>
      </c>
      <c r="J55" s="1">
        <v>277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132</v>
      </c>
      <c r="J56" s="1">
        <v>278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279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280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139</v>
      </c>
      <c r="J59" s="1">
        <v>281</v>
      </c>
    </row>
    <row r="60" spans="1:10" ht="29.25" customHeight="1" x14ac:dyDescent="0.25">
      <c r="A60" s="16">
        <v>37</v>
      </c>
      <c r="B60" s="17" t="s">
        <v>140</v>
      </c>
      <c r="C60" s="36" t="s">
        <v>141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336</v>
      </c>
    </row>
    <row r="61" spans="1:10" ht="45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144</v>
      </c>
      <c r="J61" s="1">
        <v>435</v>
      </c>
    </row>
    <row r="62" spans="1:10" ht="27" customHeight="1" x14ac:dyDescent="0.25">
      <c r="A62" s="83" t="s">
        <v>145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146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147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148</v>
      </c>
      <c r="B65" s="33"/>
      <c r="C65" s="33"/>
      <c r="D65" s="33"/>
      <c r="E65" s="34"/>
      <c r="F65" s="39"/>
      <c r="G65" s="31" t="s">
        <v>149</v>
      </c>
      <c r="H65" s="30"/>
    </row>
    <row r="66" spans="1:8" ht="15.75" customHeight="1" x14ac:dyDescent="0.25">
      <c r="A66" s="27"/>
      <c r="B66" s="81" t="s">
        <v>150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151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152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153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154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155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2023-04-13T10:00:30Z</dcterms:modified>
  <cp:category/>
</cp:coreProperties>
</file>