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<sst xmlns="http://schemas.openxmlformats.org/spreadsheetml/2006/main" count="183" uniqueCount="143">
  <si>
    <t>Oprava volného bytu č. 4, V. Jiřikovského 33/170</t>
  </si>
  <si>
    <t>VZ č. 31/2023</t>
  </si>
  <si>
    <t>14.2.2023 10:16:34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</si>
  <si>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</si>
  <si>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</si>
  <si>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</si>
  <si>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</si>
  <si>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</si>
  <si>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</si>
  <si>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700 30  Ostrava Hrabůvka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</si>
  <si>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</si>
  <si>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</si>
  <si>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</si>
  <si>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</si>
  <si>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</si>
  <si>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</si>
  <si>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</si>
  <si>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</si>
  <si>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 Jiřikovského 33/170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</si>
  <si>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</si>
  <si>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</si>
  <si>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</si>
  <si>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</si>
  <si>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</si>
  <si>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</si>
  <si>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</si>
  <si>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</si>
  <si>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</si>
  <si>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</si>
  <si>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</si>
  <si>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</si>
  <si>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</si>
  <si>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</si>
  <si>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</si>
  <si>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</si>
  <si>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</si>
  <si>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</si>
  <si>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</si>
  <si>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</si>
  <si>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</si>
  <si>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</si>
  <si>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</si>
  <si>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</si>
  <si>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</si>
  <si>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zednického zapravení, vypínače a zásuvky řada Tango</t>
  </si>
  <si>
    <t>3.50</t>
  </si>
  <si>
    <t>výměna spižní skříně včetně žebříku</t>
  </si>
  <si>
    <t>kuchyně, druhou skříň za betonovou příčkou trvale odstranit, lamino min 18 mm</t>
  </si>
  <si>
    <t>3.56</t>
  </si>
  <si>
    <t>výměna vnitřních dveří – plné 80 cm</t>
  </si>
  <si>
    <t>z obýváku do kuchyně a z předsíně do ložnice</t>
  </si>
  <si>
    <t>3.60</t>
  </si>
  <si>
    <t>výměna vnitřních dveří – prosklené 2/3 sklo 80 cm</t>
  </si>
  <si>
    <t>z předsíně do obýváku</t>
  </si>
  <si>
    <t>3.69</t>
  </si>
  <si>
    <t>výměna dveřního prahu – délka 80 cm</t>
  </si>
  <si>
    <t>vstupní bytové dveře, dubový práh, ukotvit zalepit</t>
  </si>
  <si>
    <t>3.79</t>
  </si>
  <si>
    <t>výměna přechodových lišt – délka 80 cm</t>
  </si>
  <si>
    <t>pokoje</t>
  </si>
  <si>
    <t>3.82</t>
  </si>
  <si>
    <t>výměna dveřního kování</t>
  </si>
  <si>
    <t>byt</t>
  </si>
  <si>
    <t>3.83</t>
  </si>
  <si>
    <t>výměna zámku u dveří</t>
  </si>
  <si>
    <t>byt dozický zámek</t>
  </si>
  <si>
    <t>3.86</t>
  </si>
  <si>
    <t>výměna zárubně ocelové pro dveře – šířky 80 cm</t>
  </si>
  <si>
    <t>3.106</t>
  </si>
  <si>
    <t>výměna parapetní desky dřevěné nebo plastové šířky do 30 cm a délky nad 1 m</t>
  </si>
  <si>
    <t>byt včetně zednického zapravení, ložnice a kuchyně délka cca 120 cm, obývací pokoj cca 3 m délky</t>
  </si>
  <si>
    <t>4.1</t>
  </si>
  <si>
    <t>stržení původního PVC</t>
  </si>
  <si>
    <t>m2</t>
  </si>
  <si>
    <t>kuchyně, obývák, ložnice, předsíň</t>
  </si>
  <si>
    <t>4.2</t>
  </si>
  <si>
    <t>úprava podkladu – nivelace</t>
  </si>
  <si>
    <t>kuchyně, obývák, ložnice, předsíň
nivelit 15 mm</t>
  </si>
  <si>
    <t>4.3</t>
  </si>
  <si>
    <t>položení PVC – střední zátěž, celoplošně podlepit</t>
  </si>
  <si>
    <t>ložnice, obývák</t>
  </si>
  <si>
    <t>4.4</t>
  </si>
  <si>
    <t>položení PVC – vyšší zátěž, celoplošně podlepit</t>
  </si>
  <si>
    <t>kuchyně a předsíň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</si>
  <si>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</si>
  <si>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</si>
  <si>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</si>
  <si>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</si>
  <si>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</si>
  <si>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5.3</t>
  </si>
  <si>
    <t>stržení tapet</t>
  </si>
  <si>
    <t>za šatní skříní a spižními skříněmi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</si>
  <si>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</si>
  <si>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</si>
  <si>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</si>
  <si>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</si>
  <si>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</si>
  <si>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</si>
  <si>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obýváku do ložnice</t>
  </si>
  <si>
    <t>6.8</t>
  </si>
  <si>
    <t>vybourání keramického obkladu</t>
  </si>
  <si>
    <t>za sporákem</t>
  </si>
  <si>
    <t>7.11</t>
  </si>
  <si>
    <t>nátěr radiátorů</t>
  </si>
  <si>
    <t>bílá barva</t>
  </si>
  <si>
    <t>7.12</t>
  </si>
  <si>
    <t>nátěr rozvodů ÚT</t>
  </si>
  <si>
    <t>7.16</t>
  </si>
  <si>
    <t>nátěr zárubní – šířka 80 cm</t>
  </si>
  <si>
    <t>pokoje bílá syntetika</t>
  </si>
  <si>
    <t>8.2</t>
  </si>
  <si>
    <t>montáž vodovodního plastového potrubí</t>
  </si>
  <si>
    <t>výměna rozvodů vody pro bytovou jednotku od stupacího potrubí</t>
  </si>
  <si>
    <t>8.3</t>
  </si>
  <si>
    <t>demontáž původního vodovodního potrubí</t>
  </si>
  <si>
    <t>8.35</t>
  </si>
  <si>
    <t>úprava kolem prostupu stoupacího potrubí ÚT</t>
  </si>
  <si>
    <t>dodej umělohmotných krytek prostupů celý byt</t>
  </si>
  <si>
    <t>9.1</t>
  </si>
  <si>
    <t>opravy a seřízení plastových oken, viz poznámka</t>
  </si>
  <si>
    <t>9.16</t>
  </si>
  <si>
    <t>výměna zámkové vložky</t>
  </si>
  <si>
    <t>bezpečnostní pro vstupní bytové dveře</t>
  </si>
  <si>
    <t>9.24</t>
  </si>
  <si>
    <t>demontáž bytových doplňků, viz poznámka</t>
  </si>
  <si>
    <t>odstranění šatní skříně v ložnici, držáky rolet kuchyně a obývák</t>
  </si>
  <si>
    <t>9.26</t>
  </si>
  <si>
    <t>výměna bytového jádra OP 1.11, OP 1.13a, OP 1.13b, dle přiložené PD a rozpočtu</t>
  </si>
  <si>
    <t>11.28</t>
  </si>
  <si>
    <t>umytí oken plastových, včetně rámu a parapetu, viz poznámka</t>
  </si>
  <si>
    <t>byt, očistit vstupní dveře</t>
  </si>
  <si>
    <t>11.32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</si>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</sst>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F59" sqref="F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1636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9">ROUND(E24*F24,2)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91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2</v>
      </c>
      <c r="F29" s="33"/>
      <c r="G29" s="19">
        <f t="shared" si="0"/>
        <v>0</v>
      </c>
      <c r="H29" s="32" t="s">
        <v>50</v>
      </c>
      <c r="J29" s="1">
        <v>97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53</v>
      </c>
      <c r="J30" s="1">
        <v>101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56</v>
      </c>
      <c r="J31" s="1">
        <v>110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38</v>
      </c>
      <c r="E32" s="19">
        <v>3</v>
      </c>
      <c r="F32" s="33"/>
      <c r="G32" s="19">
        <f t="shared" si="0"/>
        <v>0</v>
      </c>
      <c r="H32" s="32" t="s">
        <v>59</v>
      </c>
      <c r="J32" s="1">
        <v>120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38</v>
      </c>
      <c r="E33" s="19">
        <v>3</v>
      </c>
      <c r="F33" s="33"/>
      <c r="G33" s="19">
        <f t="shared" si="0"/>
        <v>0</v>
      </c>
      <c r="H33" s="32" t="s">
        <v>62</v>
      </c>
      <c r="J33" s="1">
        <v>123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38</v>
      </c>
      <c r="E34" s="19">
        <v>3</v>
      </c>
      <c r="F34" s="33"/>
      <c r="G34" s="19">
        <f t="shared" si="0"/>
        <v>0</v>
      </c>
      <c r="H34" s="32" t="s">
        <v>65</v>
      </c>
      <c r="J34" s="1">
        <v>124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59</v>
      </c>
      <c r="J35" s="1">
        <v>127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38</v>
      </c>
      <c r="E36" s="19">
        <v>3</v>
      </c>
      <c r="F36" s="33"/>
      <c r="G36" s="19">
        <f t="shared" si="0"/>
        <v>0</v>
      </c>
      <c r="H36" s="32" t="s">
        <v>70</v>
      </c>
      <c r="J36" s="1">
        <v>147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73</v>
      </c>
      <c r="E37" s="19">
        <v>40</v>
      </c>
      <c r="F37" s="33"/>
      <c r="G37" s="19">
        <f t="shared" si="0"/>
        <v>0</v>
      </c>
      <c r="H37" s="32" t="s">
        <v>74</v>
      </c>
      <c r="J37" s="1">
        <v>148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73</v>
      </c>
      <c r="E38" s="19">
        <v>40</v>
      </c>
      <c r="F38" s="33"/>
      <c r="G38" s="19">
        <f t="shared" si="0"/>
        <v>0</v>
      </c>
      <c r="H38" s="32" t="s">
        <v>77</v>
      </c>
      <c r="J38" s="1">
        <v>149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73</v>
      </c>
      <c r="E39" s="19">
        <v>28</v>
      </c>
      <c r="F39" s="33"/>
      <c r="G39" s="19">
        <f t="shared" si="0"/>
        <v>0</v>
      </c>
      <c r="H39" s="32" t="s">
        <v>80</v>
      </c>
      <c r="J39" s="1">
        <v>150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73</v>
      </c>
      <c r="E40" s="19">
        <v>12</v>
      </c>
      <c r="F40" s="33"/>
      <c r="G40" s="19">
        <f t="shared" si="0"/>
        <v>0</v>
      </c>
      <c r="H40" s="32" t="s">
        <v>83</v>
      </c>
      <c r="J40" s="1">
        <v>151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86</v>
      </c>
      <c r="E41" s="19">
        <v>70</v>
      </c>
      <c r="F41" s="33"/>
      <c r="G41" s="19">
        <f t="shared" si="0"/>
        <v>0</v>
      </c>
      <c r="H41" s="32" t="s">
        <v>62</v>
      </c>
      <c r="J41" s="1">
        <v>153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73</v>
      </c>
      <c r="E42" s="19">
        <v>180</v>
      </c>
      <c r="F42" s="33"/>
      <c r="G42" s="19">
        <f t="shared" si="0"/>
        <v>0</v>
      </c>
      <c r="H42" s="32" t="s">
        <v>62</v>
      </c>
      <c r="J42" s="1">
        <v>162</v>
      </c>
    </row>
    <row r="43" spans="1:10" ht="29.25" customHeight="1">
      <c r="A43" s="16">
        <v>20</v>
      </c>
      <c r="B43" s="17" t="s">
        <v>89</v>
      </c>
      <c r="C43" s="31" t="s">
        <v>90</v>
      </c>
      <c r="D43" s="18" t="s">
        <v>73</v>
      </c>
      <c r="E43" s="19">
        <v>7</v>
      </c>
      <c r="F43" s="33"/>
      <c r="G43" s="19">
        <f t="shared" si="0"/>
        <v>0</v>
      </c>
      <c r="H43" s="32" t="s">
        <v>91</v>
      </c>
      <c r="J43" s="1">
        <v>164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73</v>
      </c>
      <c r="E44" s="19">
        <v>180</v>
      </c>
      <c r="F44" s="33"/>
      <c r="G44" s="19">
        <f t="shared" si="0"/>
        <v>0</v>
      </c>
      <c r="H44" s="32" t="s">
        <v>62</v>
      </c>
      <c r="J44" s="1">
        <v>165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73</v>
      </c>
      <c r="E45" s="19">
        <v>180</v>
      </c>
      <c r="F45" s="33"/>
      <c r="G45" s="19">
        <f t="shared" si="0"/>
        <v>0</v>
      </c>
      <c r="H45" s="32" t="s">
        <v>62</v>
      </c>
      <c r="J45" s="1">
        <v>167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73</v>
      </c>
      <c r="E46" s="19">
        <v>2.5</v>
      </c>
      <c r="F46" s="33"/>
      <c r="G46" s="19">
        <f t="shared" si="0"/>
        <v>0</v>
      </c>
      <c r="H46" s="32" t="s">
        <v>98</v>
      </c>
      <c r="J46" s="1">
        <v>419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73</v>
      </c>
      <c r="E47" s="19">
        <v>0.8</v>
      </c>
      <c r="F47" s="33"/>
      <c r="G47" s="19">
        <f t="shared" si="0"/>
        <v>0</v>
      </c>
      <c r="H47" s="32" t="s">
        <v>101</v>
      </c>
      <c r="J47" s="1">
        <v>176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38</v>
      </c>
      <c r="E48" s="19">
        <v>3</v>
      </c>
      <c r="F48" s="33"/>
      <c r="G48" s="19">
        <f t="shared" si="0"/>
        <v>0</v>
      </c>
      <c r="H48" s="32" t="s">
        <v>104</v>
      </c>
      <c r="J48" s="1">
        <v>204</v>
      </c>
    </row>
    <row r="49" spans="1:10" ht="29.25" customHeight="1">
      <c r="A49" s="16">
        <v>26</v>
      </c>
      <c r="B49" s="17" t="s">
        <v>105</v>
      </c>
      <c r="C49" s="31" t="s">
        <v>106</v>
      </c>
      <c r="D49" s="18" t="s">
        <v>41</v>
      </c>
      <c r="E49" s="19">
        <v>1</v>
      </c>
      <c r="F49" s="33"/>
      <c r="G49" s="19">
        <f t="shared" si="0"/>
        <v>0</v>
      </c>
      <c r="H49" s="32" t="s">
        <v>104</v>
      </c>
      <c r="J49" s="1">
        <v>205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38</v>
      </c>
      <c r="E50" s="19">
        <v>3</v>
      </c>
      <c r="F50" s="33"/>
      <c r="G50" s="19">
        <f t="shared" si="0"/>
        <v>0</v>
      </c>
      <c r="H50" s="32" t="s">
        <v>109</v>
      </c>
      <c r="J50" s="1">
        <v>209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86</v>
      </c>
      <c r="E51" s="19">
        <v>10</v>
      </c>
      <c r="F51" s="33"/>
      <c r="G51" s="19">
        <f t="shared" si="0"/>
        <v>0</v>
      </c>
      <c r="H51" s="32" t="s">
        <v>112</v>
      </c>
      <c r="J51" s="1">
        <v>215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86</v>
      </c>
      <c r="E52" s="19">
        <v>10</v>
      </c>
      <c r="F52" s="33"/>
      <c r="G52" s="19">
        <f t="shared" si="0"/>
        <v>0</v>
      </c>
      <c r="H52" s="32" t="s">
        <v>62</v>
      </c>
      <c r="J52" s="1">
        <v>216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41</v>
      </c>
      <c r="E53" s="19">
        <v>1</v>
      </c>
      <c r="F53" s="33"/>
      <c r="G53" s="19">
        <f t="shared" si="0"/>
        <v>0</v>
      </c>
      <c r="H53" s="32" t="s">
        <v>117</v>
      </c>
      <c r="J53" s="1">
        <v>421</v>
      </c>
    </row>
    <row r="54" spans="1:10" ht="29.25" customHeight="1">
      <c r="A54" s="16">
        <v>31</v>
      </c>
      <c r="B54" s="17" t="s">
        <v>118</v>
      </c>
      <c r="C54" s="31" t="s">
        <v>119</v>
      </c>
      <c r="D54" s="18" t="s">
        <v>38</v>
      </c>
      <c r="E54" s="19">
        <v>3</v>
      </c>
      <c r="F54" s="33"/>
      <c r="G54" s="19">
        <f t="shared" si="0"/>
        <v>0</v>
      </c>
      <c r="H54" s="32" t="s">
        <v>62</v>
      </c>
      <c r="J54" s="1">
        <v>237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122</v>
      </c>
      <c r="J55" s="1">
        <v>252</v>
      </c>
    </row>
    <row r="56" spans="1:10" ht="29.25" customHeight="1">
      <c r="A56" s="16">
        <v>33</v>
      </c>
      <c r="B56" s="17" t="s">
        <v>123</v>
      </c>
      <c r="C56" s="31" t="s">
        <v>124</v>
      </c>
      <c r="D56" s="18" t="s">
        <v>41</v>
      </c>
      <c r="E56" s="19">
        <v>1</v>
      </c>
      <c r="F56" s="33"/>
      <c r="G56" s="19">
        <f t="shared" si="0"/>
        <v>0</v>
      </c>
      <c r="H56" s="32" t="s">
        <v>125</v>
      </c>
      <c r="J56" s="1">
        <v>303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41</v>
      </c>
      <c r="E57" s="19">
        <v>1</v>
      </c>
      <c r="F57" s="33"/>
      <c r="G57" s="19">
        <f t="shared" si="0"/>
        <v>0</v>
      </c>
      <c r="H57" s="32"/>
      <c r="J57" s="1">
        <v>375</v>
      </c>
    </row>
    <row r="58" spans="1:10" ht="29.25" customHeight="1">
      <c r="A58" s="16">
        <v>35</v>
      </c>
      <c r="B58" s="17" t="s">
        <v>128</v>
      </c>
      <c r="C58" s="31" t="s">
        <v>129</v>
      </c>
      <c r="D58" s="18" t="s">
        <v>73</v>
      </c>
      <c r="E58" s="19">
        <v>15</v>
      </c>
      <c r="F58" s="33"/>
      <c r="G58" s="19">
        <f t="shared" si="0"/>
        <v>0</v>
      </c>
      <c r="H58" s="32" t="s">
        <v>130</v>
      </c>
      <c r="J58" s="1">
        <v>290</v>
      </c>
    </row>
    <row r="59" spans="1:10" ht="29.25" customHeight="1">
      <c r="A59" s="16">
        <v>36</v>
      </c>
      <c r="B59" s="17" t="s">
        <v>131</v>
      </c>
      <c r="C59" s="31" t="s">
        <v>132</v>
      </c>
      <c r="D59" s="18" t="s">
        <v>21</v>
      </c>
      <c r="E59" s="19">
        <v>1</v>
      </c>
      <c r="F59" s="33"/>
      <c r="G59" s="19">
        <f t="shared" si="0"/>
        <v>0</v>
      </c>
      <c r="H59" s="32" t="s">
        <v>133</v>
      </c>
      <c r="J59" s="1">
        <v>308</v>
      </c>
    </row>
    <row r="60" spans="1:8" ht="27" customHeight="1">
      <c r="A60" s="38" t="s">
        <v>134</v>
      </c>
      <c r="B60" s="39"/>
      <c r="C60" s="39"/>
      <c r="D60" s="39"/>
      <c r="E60" s="39"/>
      <c r="F60" s="39"/>
      <c r="G60" s="15">
        <f>SUM(G24:G59)</f>
        <v>0</v>
      </c>
      <c r="H60" s="26"/>
    </row>
    <row r="61" spans="1:8" s="29" customFormat="1" ht="27" customHeight="1">
      <c r="A61" s="62" t="s">
        <v>135</v>
      </c>
      <c r="B61" s="62"/>
      <c r="C61" s="62"/>
      <c r="D61" s="62"/>
      <c r="E61" s="62"/>
      <c r="F61" s="62"/>
      <c r="G61" s="62"/>
      <c r="H61" s="62"/>
    </row>
    <row r="62" spans="1:8" ht="27" customHeight="1">
      <c r="A62" s="61" t="s">
        <v>136</v>
      </c>
      <c r="B62" s="61"/>
      <c r="C62" s="61"/>
      <c r="D62" s="61"/>
      <c r="E62" s="61"/>
      <c r="F62" s="61"/>
      <c r="G62" s="61"/>
      <c r="H62" s="61"/>
    </row>
    <row r="63" spans="1:8" ht="15.75" customHeight="1">
      <c r="A63" s="27"/>
      <c r="B63" s="36" t="s">
        <v>137</v>
      </c>
      <c r="C63" s="36"/>
      <c r="D63" s="36"/>
      <c r="E63" s="36"/>
      <c r="F63" s="37"/>
      <c r="G63"/>
      <c r="H63"/>
    </row>
    <row r="64" spans="1:6" ht="45" customHeight="1">
      <c r="A64" s="28">
        <v>1</v>
      </c>
      <c r="B64" s="34" t="s">
        <v>138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139</v>
      </c>
      <c r="C65" s="34"/>
      <c r="D65" s="34"/>
      <c r="E65" s="34"/>
      <c r="F65" s="35"/>
    </row>
    <row r="66" spans="1:6" ht="45" customHeight="1">
      <c r="A66" s="28">
        <v>3</v>
      </c>
      <c r="B66" s="34" t="s">
        <v>140</v>
      </c>
      <c r="C66" s="34"/>
      <c r="D66" s="34"/>
      <c r="E66" s="34"/>
      <c r="F66" s="35"/>
    </row>
    <row r="67" spans="1:6" ht="75" customHeight="1">
      <c r="A67" s="28">
        <v>4</v>
      </c>
      <c r="B67" s="34" t="s">
        <v>141</v>
      </c>
      <c r="C67" s="34"/>
      <c r="D67" s="34"/>
      <c r="E67" s="34"/>
      <c r="F67" s="35"/>
    </row>
    <row r="68" spans="1:6" ht="120" customHeight="1">
      <c r="A68" s="28">
        <v>5</v>
      </c>
      <c r="B68" s="34" t="s">
        <v>142</v>
      </c>
      <c r="C68" s="34"/>
      <c r="D68" s="34"/>
      <c r="E68" s="34"/>
      <c r="F68" s="35"/>
    </row>
    <row r="69" spans="1:6" ht="15">
      <c r="A69" s="10"/>
      <c r="B69" s="30"/>
      <c r="C69" s="30"/>
      <c r="D69" s="30"/>
      <c r="E69" s="30"/>
      <c r="F69" s="3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3:F63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B64:F64"/>
    <mergeCell ref="B65:F65"/>
    <mergeCell ref="B66:F66"/>
    <mergeCell ref="B67:F67"/>
    <mergeCell ref="B68:F6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2023-04-17T06:14:27Z</dcterms:modified>
  <cp:category/>
  <cp:version/>
  <cp:contentType/>
  <cp:contentStatus/>
</cp:coreProperties>
</file>