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3\Jugoslávská 20,b.5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<sst xmlns="http://schemas.openxmlformats.org/spreadsheetml/2006/main" count="214" uniqueCount="167">
  <si>
    <t>Oprava volného  bytu č.50, Jugoslávská 20</t>
  </si>
  <si>
    <t>VZ č. 89/2023</t>
  </si>
  <si>
    <t>15.5.2023 09:59:59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</si>
  <si>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</si>
  <si>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</si>
  <si>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</si>
  <si>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</si>
  <si>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</si>
  <si>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</si>
  <si>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</si>
  <si>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</si>
  <si>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</si>
  <si>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</si>
  <si>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</si>
  <si>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</si>
  <si>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</si>
  <si>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</si>
  <si>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</si>
  <si>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</si>
  <si>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</si>
  <si>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</si>
  <si>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</si>
  <si>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</si>
  <si>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</si>
  <si>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</si>
  <si>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</si>
  <si>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</si>
  <si>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</si>
  <si>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</si>
  <si>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</si>
  <si>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</si>
  <si>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</si>
  <si>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</si>
  <si>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</si>
  <si>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</si>
  <si>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</si>
  <si>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</si>
  <si>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</si>
  <si>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</si>
  <si>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</si>
  <si>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</si>
  <si>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</si>
  <si>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zásuvky (např. Tanga) pod kuch.linkou 3x dvojzásuvka v rámečku, LED pásek zafrézovaný v liště, posunutí bytové rozvodnice a domácího telefonu</t>
  </si>
  <si>
    <t>2.22</t>
  </si>
  <si>
    <t>generální oprava plynoinstalace bytu s rozvody na povrchu, vč. plyn. zařízení</t>
  </si>
  <si>
    <t>soubor</t>
  </si>
  <si>
    <t>v mědi, včetně 2x revizní zpráva</t>
  </si>
  <si>
    <t>3.39</t>
  </si>
  <si>
    <t>výměna kuchyňské linky atypický rozměr, viz poznámka</t>
  </si>
  <si>
    <t>rohová 210/200 cm, tl.lamina min.18 mm,dekor dřevo, ve spodní části 4x šuplík s kolejničkami, ABS hrany 2 mm,zavírače a otvírače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dvířka s prosklením (mléčné sklo), viz příloha (foto). Návrh kuch.linky předloží zhotovitel k odsouhlašení objednateli</t>
  </si>
  <si>
    <t>3.40</t>
  </si>
  <si>
    <t>výměna skříňky nad digestoří</t>
  </si>
  <si>
    <t>3.41</t>
  </si>
  <si>
    <t>výměna digestoře klasické s vnitřním recirkulačním odtahem</t>
  </si>
  <si>
    <t>výsuvná, černé nebo nerez provedení</t>
  </si>
  <si>
    <t>3.49</t>
  </si>
  <si>
    <t>výměna spižní skříně včetně polic</t>
  </si>
  <si>
    <t>dekor rohové kuch.linky, upřesní technik</t>
  </si>
  <si>
    <t>3.52</t>
  </si>
  <si>
    <t>výměna vstupních vchodových protipožárních dveří 80 cm, tř. EI 30, DP3, dekor dřevo včetně kukátka</t>
  </si>
  <si>
    <t>vč.označení čísla bytu a těsnění</t>
  </si>
  <si>
    <t>3.56</t>
  </si>
  <si>
    <t>výměna vnitřních dveří – plné 80 cm</t>
  </si>
  <si>
    <t>laminát CPL HDF, pokoj, ložnice</t>
  </si>
  <si>
    <t>3.60</t>
  </si>
  <si>
    <t>výměna vnitřních dveří – prosklené 2/3 sklo 80 cm</t>
  </si>
  <si>
    <t>laminát CPL HDF, kuchyň, OP</t>
  </si>
  <si>
    <t>3.69</t>
  </si>
  <si>
    <t>výměna dveřního prahu – délka 80 cm</t>
  </si>
  <si>
    <t>vstupní dveře,dubový, vč.laku</t>
  </si>
  <si>
    <t>3.79</t>
  </si>
  <si>
    <t>výměna přechodových lišt – délka 80 cm</t>
  </si>
  <si>
    <t>do pokojů</t>
  </si>
  <si>
    <t>3.82</t>
  </si>
  <si>
    <t>výměna dveřního kování</t>
  </si>
  <si>
    <t>masívní rozetové, -ku,dět.pokoj,ložnice, ob.pokoj</t>
  </si>
  <si>
    <t>3.83</t>
  </si>
  <si>
    <t>výměna zámku u dveří</t>
  </si>
  <si>
    <t>rozetové</t>
  </si>
  <si>
    <t>3.86</t>
  </si>
  <si>
    <t>výměna zárubně ocelové pro dveře – šířky 80 cm</t>
  </si>
  <si>
    <t>kuchyň, pokoj, OP, ložnice</t>
  </si>
  <si>
    <t>3.89</t>
  </si>
  <si>
    <t>výměna zárubně ocelové pro vstupní vchodové dveře – šířky 80 cm</t>
  </si>
  <si>
    <t>3.134</t>
  </si>
  <si>
    <t>výměna vestavné skříně - atyp, viz. poznámka</t>
  </si>
  <si>
    <t>160/260 cm, dekor dřevo, tl.lamina min.18 mm, dvoudílná, posuvné dvířka, část šatní, část policová, dekor odsouhlasí objednatel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</si>
  <si>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</si>
  <si>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</si>
  <si>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</si>
  <si>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</si>
  <si>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3.207</t>
  </si>
  <si>
    <t>Výměna rohové dřezové desky, včetně desky mezi vrchním a spodním dílem kuchyňské linky (místo obkladu), atypický rozměr, vč. ukončovacích lišt - viz poznámka</t>
  </si>
  <si>
    <t xml:space="preserve">210/200 cm, včetně desky mezi spodním a vrchním dílem místo obkladu, rohová, min. tl.38 mm,  a dodání a montáž skleněné sporákové zástěny 70/60 cm za plynovou varnou deskou v černé barvě nebo průhledná (odsouhlasí objednatel) </t>
  </si>
  <si>
    <t>4.1</t>
  </si>
  <si>
    <t>stržení původního PVC</t>
  </si>
  <si>
    <t>m2</t>
  </si>
  <si>
    <t>celý byt</t>
  </si>
  <si>
    <t>4.2</t>
  </si>
  <si>
    <t>úprava podkladu – nivelace</t>
  </si>
  <si>
    <t>4.4</t>
  </si>
  <si>
    <t>položení PVC – vyšší zátěž, celoplošně podlepit</t>
  </si>
  <si>
    <t>kuchyň, pokoj, OP, ložnice, dekor dřevo, odsouhlasí objednatel</t>
  </si>
  <si>
    <t>4.6</t>
  </si>
  <si>
    <t>montáž obvodové soklové plastové lišty včetně doplňků</t>
  </si>
  <si>
    <t>bm</t>
  </si>
  <si>
    <t>dekor PVC, včetně komponentů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</si>
  <si>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</si>
  <si>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</si>
  <si>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</si>
  <si>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5.2</t>
  </si>
  <si>
    <t>lokální opravy prasklin, prasklin panelových spojů</t>
  </si>
  <si>
    <t>kuchyň</t>
  </si>
  <si>
    <t>5.4</t>
  </si>
  <si>
    <t>škrábání stěn,stropů</t>
  </si>
  <si>
    <t>5.6</t>
  </si>
  <si>
    <t>malba dvojnásobná bílá</t>
  </si>
  <si>
    <t>5.28</t>
  </si>
  <si>
    <t>zhotovení SDK příčky viz poznámka</t>
  </si>
  <si>
    <t>zakrytí rozvodu ÚT v předsíni, vedle vestavné skříně, včetně 2 ks větracích mřížek</t>
  </si>
  <si>
    <t>6.8</t>
  </si>
  <si>
    <t>vybourání keramického obkladu</t>
  </si>
  <si>
    <t>v kuchyni</t>
  </si>
  <si>
    <t>7.11</t>
  </si>
  <si>
    <t>nátěr radiátorů</t>
  </si>
  <si>
    <t>7.12</t>
  </si>
  <si>
    <t>nátěr rozvodů ÚT</t>
  </si>
  <si>
    <t>7.16</t>
  </si>
  <si>
    <t>nátěr zárubní – šířka 80 cm</t>
  </si>
  <si>
    <t>syntetika bílá barva, vstupní dveře barva hnědá</t>
  </si>
  <si>
    <t>7.19</t>
  </si>
  <si>
    <t>nátěr parapetních desek vnějších</t>
  </si>
  <si>
    <t>lodžie v kuchyni</t>
  </si>
  <si>
    <t>7.20</t>
  </si>
  <si>
    <t>nátěr zábradlí</t>
  </si>
  <si>
    <t>lodžie v kuchyni, stávající odstín barvy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</si>
  <si>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</si>
  <si>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</si>
  <si>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</si>
  <si>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</si>
  <si>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</si>
  <si>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</si>
  <si>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3x pokoje -výkon 0,228 kW, 0,171 kW, 0,104 kW</t>
  </si>
  <si>
    <t>8.20</t>
  </si>
  <si>
    <t>výměna termoregulačního ventilu, včetně hlavice</t>
  </si>
  <si>
    <t>9.7</t>
  </si>
  <si>
    <t>výměna petlice sklepního boxu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</si>
  <si>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</si>
  <si>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</si>
  <si>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</si>
  <si>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</si>
  <si>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</si>
  <si>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9.34</t>
  </si>
  <si>
    <t>výměna bytového jádra T 06 BTS, VPOS, G57, dle přiložené PD a rozpočtu</t>
  </si>
  <si>
    <t>T06BTS</t>
  </si>
  <si>
    <t>11.33</t>
  </si>
  <si>
    <t>celkový úklid po opravách</t>
  </si>
  <si>
    <t>včetně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</si>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</sst>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40" zoomScale="115" zoomScaleNormal="115" workbookViewId="0">
      <selection activeCell="O24" sqref="O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1703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8" si="0">ROUND(E24*F24, 2)</f>
        <v>0</v>
      </c>
      <c r="H24" s="32" t="s">
        <v>36</v>
      </c>
      <c r="J24" s="1">
        <v>8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 t="shared" si="0"/>
        <v>0</v>
      </c>
      <c r="H27" s="32" t="s">
        <v>46</v>
      </c>
      <c r="J27" s="1">
        <v>41</v>
      </c>
    </row>
    <row r="28" spans="1:10" ht="285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80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81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82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90</v>
      </c>
    </row>
    <row r="32" spans="1:10" ht="45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93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63</v>
      </c>
      <c r="J33" s="1">
        <v>97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2</v>
      </c>
      <c r="F34" s="33"/>
      <c r="G34" s="19">
        <f t="shared" si="0"/>
        <v>0</v>
      </c>
      <c r="H34" s="32" t="s">
        <v>66</v>
      </c>
      <c r="J34" s="1">
        <v>101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69</v>
      </c>
      <c r="J35" s="1">
        <v>110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4</v>
      </c>
      <c r="F36" s="33"/>
      <c r="G36" s="19">
        <f t="shared" si="0"/>
        <v>0</v>
      </c>
      <c r="H36" s="32" t="s">
        <v>72</v>
      </c>
      <c r="J36" s="1">
        <v>120</v>
      </c>
    </row>
    <row r="37" spans="1:10" ht="45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4</v>
      </c>
      <c r="F37" s="33"/>
      <c r="G37" s="19">
        <f t="shared" si="0"/>
        <v>0</v>
      </c>
      <c r="H37" s="32" t="s">
        <v>75</v>
      </c>
      <c r="J37" s="1">
        <v>123</v>
      </c>
    </row>
    <row r="38" spans="1:10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78</v>
      </c>
      <c r="J38" s="1">
        <v>124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81</v>
      </c>
      <c r="J39" s="1">
        <v>127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86</v>
      </c>
      <c r="J41" s="1">
        <v>337</v>
      </c>
    </row>
    <row r="42" spans="1:10" ht="75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497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498</v>
      </c>
    </row>
    <row r="44" spans="1:10" ht="135" x14ac:dyDescent="0.25">
      <c r="A44" s="16">
        <v>21</v>
      </c>
      <c r="B44" s="17" t="s">
        <v>91</v>
      </c>
      <c r="C44" s="31" t="s">
        <v>92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93</v>
      </c>
      <c r="J44" s="1">
        <v>511</v>
      </c>
    </row>
    <row r="45" spans="1:10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65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60</v>
      </c>
      <c r="F46" s="33"/>
      <c r="G46" s="19">
        <f t="shared" si="0"/>
        <v>0</v>
      </c>
      <c r="H46" s="32" t="s">
        <v>81</v>
      </c>
      <c r="J46" s="1">
        <v>149</v>
      </c>
    </row>
    <row r="47" spans="1:10" ht="45" x14ac:dyDescent="0.25">
      <c r="A47" s="16">
        <v>24</v>
      </c>
      <c r="B47" s="17" t="s">
        <v>100</v>
      </c>
      <c r="C47" s="31" t="s">
        <v>101</v>
      </c>
      <c r="D47" s="18" t="s">
        <v>96</v>
      </c>
      <c r="E47" s="19">
        <v>60</v>
      </c>
      <c r="F47" s="33"/>
      <c r="G47" s="19">
        <f t="shared" si="0"/>
        <v>0</v>
      </c>
      <c r="H47" s="32" t="s">
        <v>102</v>
      </c>
      <c r="J47" s="1">
        <v>151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105</v>
      </c>
      <c r="E48" s="19">
        <v>60</v>
      </c>
      <c r="F48" s="33"/>
      <c r="G48" s="19">
        <f t="shared" si="0"/>
        <v>0</v>
      </c>
      <c r="H48" s="32" t="s">
        <v>106</v>
      </c>
      <c r="J48" s="1">
        <v>153</v>
      </c>
    </row>
    <row r="49" spans="1:10" ht="75" x14ac:dyDescent="0.25">
      <c r="A49" s="16">
        <v>26</v>
      </c>
      <c r="B49" s="17" t="s">
        <v>107</v>
      </c>
      <c r="C49" s="31" t="s">
        <v>108</v>
      </c>
      <c r="D49" s="18" t="s">
        <v>96</v>
      </c>
      <c r="E49" s="19">
        <v>253</v>
      </c>
      <c r="F49" s="33"/>
      <c r="G49" s="19">
        <f t="shared" si="0"/>
        <v>0</v>
      </c>
      <c r="H49" s="32" t="s">
        <v>109</v>
      </c>
      <c r="J49" s="1">
        <v>162</v>
      </c>
    </row>
    <row r="50" spans="1:10" ht="30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2</v>
      </c>
      <c r="F50" s="33"/>
      <c r="G50" s="19">
        <f t="shared" si="0"/>
        <v>0</v>
      </c>
      <c r="H50" s="32" t="s">
        <v>112</v>
      </c>
      <c r="J50" s="1">
        <v>163</v>
      </c>
    </row>
    <row r="51" spans="1:10" x14ac:dyDescent="0.25">
      <c r="A51" s="16">
        <v>28</v>
      </c>
      <c r="B51" s="17" t="s">
        <v>113</v>
      </c>
      <c r="C51" s="31" t="s">
        <v>114</v>
      </c>
      <c r="D51" s="18" t="s">
        <v>96</v>
      </c>
      <c r="E51" s="19">
        <v>253</v>
      </c>
      <c r="F51" s="33"/>
      <c r="G51" s="19">
        <f t="shared" si="0"/>
        <v>0</v>
      </c>
      <c r="H51" s="32" t="s">
        <v>97</v>
      </c>
      <c r="J51" s="1">
        <v>165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96</v>
      </c>
      <c r="E52" s="19">
        <v>253</v>
      </c>
      <c r="F52" s="33"/>
      <c r="G52" s="19">
        <f t="shared" si="0"/>
        <v>0</v>
      </c>
      <c r="H52" s="32" t="s">
        <v>97</v>
      </c>
      <c r="J52" s="1">
        <v>167</v>
      </c>
    </row>
    <row r="53" spans="1:10" ht="45" x14ac:dyDescent="0.25">
      <c r="A53" s="16">
        <v>30</v>
      </c>
      <c r="B53" s="17" t="s">
        <v>117</v>
      </c>
      <c r="C53" s="31" t="s">
        <v>118</v>
      </c>
      <c r="D53" s="18" t="s">
        <v>96</v>
      </c>
      <c r="E53" s="19">
        <v>0.5</v>
      </c>
      <c r="F53" s="33"/>
      <c r="G53" s="19">
        <f t="shared" si="0"/>
        <v>0</v>
      </c>
      <c r="H53" s="32" t="s">
        <v>119</v>
      </c>
      <c r="J53" s="1">
        <v>502</v>
      </c>
    </row>
    <row r="54" spans="1:10" x14ac:dyDescent="0.25">
      <c r="A54" s="16">
        <v>31</v>
      </c>
      <c r="B54" s="17" t="s">
        <v>120</v>
      </c>
      <c r="C54" s="31" t="s">
        <v>121</v>
      </c>
      <c r="D54" s="18" t="s">
        <v>96</v>
      </c>
      <c r="E54" s="19">
        <v>2.5</v>
      </c>
      <c r="F54" s="33"/>
      <c r="G54" s="19">
        <f t="shared" si="0"/>
        <v>0</v>
      </c>
      <c r="H54" s="32" t="s">
        <v>122</v>
      </c>
      <c r="J54" s="1">
        <v>176</v>
      </c>
    </row>
    <row r="55" spans="1:10" x14ac:dyDescent="0.25">
      <c r="A55" s="16">
        <v>32</v>
      </c>
      <c r="B55" s="17" t="s">
        <v>123</v>
      </c>
      <c r="C55" s="31" t="s">
        <v>124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112</v>
      </c>
      <c r="J55" s="1">
        <v>204</v>
      </c>
    </row>
    <row r="56" spans="1:10" x14ac:dyDescent="0.25">
      <c r="A56" s="16">
        <v>33</v>
      </c>
      <c r="B56" s="17" t="s">
        <v>125</v>
      </c>
      <c r="C56" s="31" t="s">
        <v>126</v>
      </c>
      <c r="D56" s="18" t="s">
        <v>45</v>
      </c>
      <c r="E56" s="19">
        <v>1</v>
      </c>
      <c r="F56" s="33"/>
      <c r="G56" s="19">
        <f t="shared" si="0"/>
        <v>0</v>
      </c>
      <c r="H56" s="32"/>
      <c r="J56" s="1">
        <v>205</v>
      </c>
    </row>
    <row r="57" spans="1:10" ht="30" x14ac:dyDescent="0.25">
      <c r="A57" s="16">
        <v>34</v>
      </c>
      <c r="B57" s="17" t="s">
        <v>127</v>
      </c>
      <c r="C57" s="31" t="s">
        <v>128</v>
      </c>
      <c r="D57" s="18" t="s">
        <v>39</v>
      </c>
      <c r="E57" s="19">
        <v>5</v>
      </c>
      <c r="F57" s="33"/>
      <c r="G57" s="19">
        <f t="shared" si="0"/>
        <v>0</v>
      </c>
      <c r="H57" s="32" t="s">
        <v>129</v>
      </c>
      <c r="J57" s="1">
        <v>209</v>
      </c>
    </row>
    <row r="58" spans="1:10" x14ac:dyDescent="0.25">
      <c r="A58" s="16">
        <v>35</v>
      </c>
      <c r="B58" s="17" t="s">
        <v>130</v>
      </c>
      <c r="C58" s="31" t="s">
        <v>131</v>
      </c>
      <c r="D58" s="18" t="s">
        <v>96</v>
      </c>
      <c r="E58" s="19">
        <v>0.5</v>
      </c>
      <c r="F58" s="33"/>
      <c r="G58" s="19">
        <f t="shared" si="0"/>
        <v>0</v>
      </c>
      <c r="H58" s="32" t="s">
        <v>132</v>
      </c>
      <c r="J58" s="1">
        <v>212</v>
      </c>
    </row>
    <row r="59" spans="1:10" ht="30" x14ac:dyDescent="0.25">
      <c r="A59" s="16">
        <v>36</v>
      </c>
      <c r="B59" s="17" t="s">
        <v>133</v>
      </c>
      <c r="C59" s="31" t="s">
        <v>134</v>
      </c>
      <c r="D59" s="18" t="s">
        <v>96</v>
      </c>
      <c r="E59" s="19">
        <v>1</v>
      </c>
      <c r="F59" s="33"/>
      <c r="G59" s="19">
        <f t="shared" si="0"/>
        <v>0</v>
      </c>
      <c r="H59" s="32" t="s">
        <v>135</v>
      </c>
      <c r="J59" s="1">
        <v>213</v>
      </c>
    </row>
    <row r="60" spans="1:10" ht="30" x14ac:dyDescent="0.25">
      <c r="A60" s="16">
        <v>37</v>
      </c>
      <c r="B60" s="17" t="s">
        <v>136</v>
      </c>
      <c r="C60" s="31" t="s">
        <v>137</v>
      </c>
      <c r="D60" s="18" t="s">
        <v>45</v>
      </c>
      <c r="E60" s="19">
        <v>1</v>
      </c>
      <c r="F60" s="33"/>
      <c r="G60" s="19">
        <f t="shared" si="0"/>
        <v>0</v>
      </c>
      <c r="H60" s="32"/>
      <c r="J60" s="1">
        <v>224</v>
      </c>
    </row>
    <row r="61" spans="1:10" ht="30" x14ac:dyDescent="0.25">
      <c r="A61" s="16">
        <v>38</v>
      </c>
      <c r="B61" s="17" t="s">
        <v>138</v>
      </c>
      <c r="C61" s="31" t="s">
        <v>139</v>
      </c>
      <c r="D61" s="18" t="s">
        <v>45</v>
      </c>
      <c r="E61" s="19">
        <v>1</v>
      </c>
      <c r="F61" s="33"/>
      <c r="G61" s="19">
        <f t="shared" si="0"/>
        <v>0</v>
      </c>
      <c r="H61" s="32"/>
      <c r="J61" s="1">
        <v>225</v>
      </c>
    </row>
    <row r="62" spans="1:10" ht="30" x14ac:dyDescent="0.25">
      <c r="A62" s="16">
        <v>39</v>
      </c>
      <c r="B62" s="17" t="s">
        <v>140</v>
      </c>
      <c r="C62" s="31" t="s">
        <v>141</v>
      </c>
      <c r="D62" s="18" t="s">
        <v>39</v>
      </c>
      <c r="E62" s="19">
        <v>3</v>
      </c>
      <c r="F62" s="33"/>
      <c r="G62" s="19">
        <f t="shared" si="0"/>
        <v>0</v>
      </c>
      <c r="H62" s="32" t="s">
        <v>142</v>
      </c>
      <c r="J62" s="1">
        <v>232</v>
      </c>
    </row>
    <row r="63" spans="1:10" ht="30" x14ac:dyDescent="0.25">
      <c r="A63" s="16">
        <v>40</v>
      </c>
      <c r="B63" s="17" t="s">
        <v>143</v>
      </c>
      <c r="C63" s="31" t="s">
        <v>144</v>
      </c>
      <c r="D63" s="18" t="s">
        <v>39</v>
      </c>
      <c r="E63" s="19">
        <v>3</v>
      </c>
      <c r="F63" s="33"/>
      <c r="G63" s="19">
        <f t="shared" si="0"/>
        <v>0</v>
      </c>
      <c r="H63" s="32"/>
      <c r="J63" s="1">
        <v>233</v>
      </c>
    </row>
    <row r="64" spans="1:10" x14ac:dyDescent="0.25">
      <c r="A64" s="16">
        <v>41</v>
      </c>
      <c r="B64" s="17" t="s">
        <v>145</v>
      </c>
      <c r="C64" s="31" t="s">
        <v>146</v>
      </c>
      <c r="D64" s="18" t="s">
        <v>39</v>
      </c>
      <c r="E64" s="19">
        <v>1</v>
      </c>
      <c r="F64" s="33"/>
      <c r="G64" s="19">
        <f t="shared" si="0"/>
        <v>0</v>
      </c>
      <c r="H64" s="32"/>
      <c r="J64" s="1">
        <v>243</v>
      </c>
    </row>
    <row r="65" spans="1:10" ht="30" x14ac:dyDescent="0.25">
      <c r="A65" s="16">
        <v>42</v>
      </c>
      <c r="B65" s="17" t="s">
        <v>147</v>
      </c>
      <c r="C65" s="31" t="s">
        <v>148</v>
      </c>
      <c r="D65" s="18" t="s">
        <v>39</v>
      </c>
      <c r="E65" s="19">
        <v>1</v>
      </c>
      <c r="F65" s="33"/>
      <c r="G65" s="19">
        <f t="shared" si="0"/>
        <v>0</v>
      </c>
      <c r="H65" s="32" t="s">
        <v>149</v>
      </c>
      <c r="J65" s="1">
        <v>252</v>
      </c>
    </row>
    <row r="66" spans="1:10" ht="30" x14ac:dyDescent="0.25">
      <c r="A66" s="16">
        <v>43</v>
      </c>
      <c r="B66" s="17" t="s">
        <v>150</v>
      </c>
      <c r="C66" s="31" t="s">
        <v>151</v>
      </c>
      <c r="D66" s="18" t="s">
        <v>39</v>
      </c>
      <c r="E66" s="19">
        <v>1</v>
      </c>
      <c r="F66" s="33"/>
      <c r="G66" s="19">
        <f t="shared" si="0"/>
        <v>0</v>
      </c>
      <c r="H66" s="32" t="s">
        <v>149</v>
      </c>
      <c r="J66" s="1">
        <v>253</v>
      </c>
    </row>
    <row r="67" spans="1:10" ht="30" x14ac:dyDescent="0.25">
      <c r="A67" s="16">
        <v>44</v>
      </c>
      <c r="B67" s="17" t="s">
        <v>152</v>
      </c>
      <c r="C67" s="31" t="s">
        <v>153</v>
      </c>
      <c r="D67" s="18" t="s">
        <v>45</v>
      </c>
      <c r="E67" s="19">
        <v>1</v>
      </c>
      <c r="F67" s="33"/>
      <c r="G67" s="19">
        <f t="shared" si="0"/>
        <v>0</v>
      </c>
      <c r="H67" s="32" t="s">
        <v>154</v>
      </c>
      <c r="J67" s="1">
        <v>469</v>
      </c>
    </row>
    <row r="68" spans="1:10" x14ac:dyDescent="0.25">
      <c r="A68" s="16">
        <v>45</v>
      </c>
      <c r="B68" s="17" t="s">
        <v>155</v>
      </c>
      <c r="C68" s="31" t="s">
        <v>156</v>
      </c>
      <c r="D68" s="18" t="s">
        <v>21</v>
      </c>
      <c r="E68" s="19">
        <v>1</v>
      </c>
      <c r="F68" s="33"/>
      <c r="G68" s="19">
        <f t="shared" si="0"/>
        <v>0</v>
      </c>
      <c r="H68" s="32" t="s">
        <v>157</v>
      </c>
      <c r="J68" s="1">
        <v>309</v>
      </c>
    </row>
    <row r="69" spans="1:10" ht="18.75" x14ac:dyDescent="0.25">
      <c r="A69" s="77" t="s">
        <v>158</v>
      </c>
      <c r="B69" s="78"/>
      <c r="C69" s="78"/>
      <c r="D69" s="78"/>
      <c r="E69" s="78"/>
      <c r="F69" s="78"/>
      <c r="G69" s="15">
        <f>SUM(G24:G68)</f>
        <v>0</v>
      </c>
      <c r="H69" s="26"/>
    </row>
    <row r="70" spans="1:10" s="29" customFormat="1" ht="27" customHeight="1" x14ac:dyDescent="0.25">
      <c r="A70" s="98" t="s">
        <v>159</v>
      </c>
      <c r="B70" s="98"/>
      <c r="C70" s="98"/>
      <c r="D70" s="98"/>
      <c r="E70" s="98"/>
      <c r="F70" s="98"/>
      <c r="G70" s="98"/>
      <c r="H70" s="98"/>
    </row>
    <row r="71" spans="1:10" ht="27" customHeight="1" x14ac:dyDescent="0.25">
      <c r="A71" s="97" t="s">
        <v>160</v>
      </c>
      <c r="B71" s="97"/>
      <c r="C71" s="97"/>
      <c r="D71" s="97"/>
      <c r="E71" s="97"/>
      <c r="F71" s="97"/>
      <c r="G71" s="97"/>
      <c r="H71" s="97"/>
    </row>
    <row r="72" spans="1:10" ht="15.75" customHeight="1" x14ac:dyDescent="0.25">
      <c r="A72" s="27"/>
      <c r="B72" s="75" t="s">
        <v>161</v>
      </c>
      <c r="C72" s="75"/>
      <c r="D72" s="75"/>
      <c r="E72" s="75"/>
      <c r="F72" s="76"/>
      <c r="G72"/>
      <c r="H72"/>
    </row>
    <row r="73" spans="1:10" ht="45" customHeight="1" x14ac:dyDescent="0.25">
      <c r="A73" s="28">
        <v>1</v>
      </c>
      <c r="B73" s="99" t="s">
        <v>162</v>
      </c>
      <c r="C73" s="99"/>
      <c r="D73" s="99"/>
      <c r="E73" s="99"/>
      <c r="F73" s="100"/>
    </row>
    <row r="74" spans="1:10" ht="60" customHeight="1" x14ac:dyDescent="0.25">
      <c r="A74" s="28">
        <v>2</v>
      </c>
      <c r="B74" s="99" t="s">
        <v>163</v>
      </c>
      <c r="C74" s="99"/>
      <c r="D74" s="99"/>
      <c r="E74" s="99"/>
      <c r="F74" s="100"/>
    </row>
    <row r="75" spans="1:10" ht="45" customHeight="1" x14ac:dyDescent="0.25">
      <c r="A75" s="28">
        <v>3</v>
      </c>
      <c r="B75" s="99" t="s">
        <v>164</v>
      </c>
      <c r="C75" s="99"/>
      <c r="D75" s="99"/>
      <c r="E75" s="99"/>
      <c r="F75" s="100"/>
    </row>
    <row r="76" spans="1:10" ht="75" customHeight="1" x14ac:dyDescent="0.25">
      <c r="A76" s="28">
        <v>4</v>
      </c>
      <c r="B76" s="99" t="s">
        <v>165</v>
      </c>
      <c r="C76" s="99"/>
      <c r="D76" s="99"/>
      <c r="E76" s="99"/>
      <c r="F76" s="100"/>
    </row>
    <row r="77" spans="1:10" ht="120" customHeight="1" x14ac:dyDescent="0.25">
      <c r="A77" s="28">
        <v>5</v>
      </c>
      <c r="B77" s="99" t="s">
        <v>166</v>
      </c>
      <c r="C77" s="99"/>
      <c r="D77" s="99"/>
      <c r="E77" s="99"/>
      <c r="F77" s="100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2023-05-15T08:18:46Z</dcterms:modified>
  <cp:category/>
</cp:coreProperties>
</file>