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ry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2" i="1" l="1"/>
</calcChain>
</file>

<file path=xl/sharedStrings.xml><?xml version="1.0" encoding="utf-8"?>
<sst xmlns="http://schemas.openxmlformats.org/spreadsheetml/2006/main" count="116" uniqueCount="98">
  <si>
    <t>Oprava obsazeného bytu č. 6, V.Vlasákové 4/967</t>
  </si>
  <si>
    <t>VZ č. 90/2023</t>
  </si>
  <si>
    <t>16.5.2023 07:10:13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</si>
  <si>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</si>
  <si>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</si>
  <si>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</si>
  <si>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</si>
  <si>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</si>
  <si>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</si>
  <si>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</si>
  <si>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</si>
  <si>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</si>
  <si>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</si>
  <si>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</si>
  <si>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</si>
  <si>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</si>
  <si>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</si>
  <si>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</si>
  <si>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 Vlasákové 4/967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</si>
  <si>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</si>
  <si>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</si>
  <si>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</si>
  <si>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</si>
  <si>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</si>
  <si>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</si>
  <si>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</si>
  <si>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</si>
  <si>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</si>
  <si>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</si>
  <si>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</si>
  <si>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</si>
  <si>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</si>
  <si>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</si>
  <si>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</si>
  <si>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</si>
  <si>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</si>
  <si>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</si>
  <si>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</si>
  <si>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</si>
  <si>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</si>
  <si>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3.52</t>
  </si>
  <si>
    <t>výměna vstupních vchodových protipožárních dveří 80 cm, tř. EI 30, DP3, dekor dřevo včetně kukátka</t>
  </si>
  <si>
    <t>ks</t>
  </si>
  <si>
    <t>včetně těsnění, levé dveře</t>
  </si>
  <si>
    <t>3.69</t>
  </si>
  <si>
    <t>výměna dveřního prahu – délka 80 cm</t>
  </si>
  <si>
    <t>vstupní bytové dveře, dubový práh, ukotvit, podlepit, přelakovat</t>
  </si>
  <si>
    <t>3.79</t>
  </si>
  <si>
    <t>výměna přechodových lišt – délka 80 cm</t>
  </si>
  <si>
    <t>mezi kuchyní a obývacím pokojem</t>
  </si>
  <si>
    <t>3.89</t>
  </si>
  <si>
    <t>výměna zárubně ocelové pro vstupní vchodové dveře – šířky 80 cm</t>
  </si>
  <si>
    <t>4.1</t>
  </si>
  <si>
    <t>stržení původního PVC</t>
  </si>
  <si>
    <t>m2</t>
  </si>
  <si>
    <t>kuchyně a předsíň</t>
  </si>
  <si>
    <t>4.2</t>
  </si>
  <si>
    <t>úprava podkladu – nivelace</t>
  </si>
  <si>
    <t>kuchyně a předsíň, tloušťka nivelitu do 15 mm</t>
  </si>
  <si>
    <t>4.4</t>
  </si>
  <si>
    <t>položení PVC – vyšší zátěž, celoplošně podlepit</t>
  </si>
  <si>
    <t>4.6</t>
  </si>
  <si>
    <t>montáž obvodové soklové plastové lišty včetně doplňků</t>
  </si>
  <si>
    <t>bm</t>
  </si>
  <si>
    <t>5.1</t>
  </si>
  <si>
    <t>provedení štukových omítek, vč. vyrovnání podkladu, 2x penetrace, použití lepidla, perlinky s doplňky, rohovníků, okolo špalet oken a dveří</t>
  </si>
  <si>
    <t>kuchyně, předsíň</t>
  </si>
  <si>
    <t>5.4</t>
  </si>
  <si>
    <t>škrábání stěn,stropů</t>
  </si>
  <si>
    <t>5.6</t>
  </si>
  <si>
    <t>malba dvojnásobná bílá</t>
  </si>
  <si>
    <t>5.25</t>
  </si>
  <si>
    <t>Zhotovení SDK podhledu</t>
  </si>
  <si>
    <t>elektroinstalace povede pod podhledem</t>
  </si>
  <si>
    <t>5.27</t>
  </si>
  <si>
    <t>Oprava omítky, viz poznámka</t>
  </si>
  <si>
    <t>v případě potřeby např. panelové spoje, po opravách elektroinstalace</t>
  </si>
  <si>
    <t>9.24</t>
  </si>
  <si>
    <t>demontáž bytových doplňků, viz poznámka</t>
  </si>
  <si>
    <t>odstranění spižní skříně kuchyně</t>
  </si>
  <si>
    <t>9.26</t>
  </si>
  <si>
    <t>výměna bytového jádra OP 1.11, OP 1.13a, OP 1.13b, dle přiložené PD a rozpočtu</t>
  </si>
  <si>
    <t>OP 1.13b</t>
  </si>
  <si>
    <t>11.31</t>
  </si>
  <si>
    <t>celkový úklid po opravách</t>
  </si>
  <si>
    <t>1+1</t>
  </si>
  <si>
    <t>kuchyně a předsíň na čisto, včetně mytí okna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</si>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</sst>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topLeftCell="A13" zoomScale="115" zoomScaleNormal="115" workbookViewId="0">
      <selection activeCell="K29" sqref="K2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1709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41" si="0">ROUND(E24*F24, 2)</f>
        <v>10000</v>
      </c>
      <c r="H24" s="37" t="s">
        <v>37</v>
      </c>
      <c r="J24" s="1">
        <v>19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37</v>
      </c>
      <c r="J25" s="1">
        <v>403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 t="s">
        <v>43</v>
      </c>
      <c r="J26" s="1">
        <v>93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110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49</v>
      </c>
      <c r="J28" s="1">
        <v>120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42</v>
      </c>
      <c r="E29" s="19">
        <v>1</v>
      </c>
      <c r="F29" s="38"/>
      <c r="G29" s="19">
        <f t="shared" si="0"/>
        <v>0</v>
      </c>
      <c r="H29" s="37"/>
      <c r="J29" s="1">
        <v>130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54</v>
      </c>
      <c r="E30" s="19">
        <v>18</v>
      </c>
      <c r="F30" s="38"/>
      <c r="G30" s="19">
        <f t="shared" si="0"/>
        <v>0</v>
      </c>
      <c r="H30" s="37" t="s">
        <v>55</v>
      </c>
      <c r="J30" s="1">
        <v>148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54</v>
      </c>
      <c r="E31" s="19">
        <v>18</v>
      </c>
      <c r="F31" s="38"/>
      <c r="G31" s="19">
        <f t="shared" si="0"/>
        <v>0</v>
      </c>
      <c r="H31" s="37" t="s">
        <v>58</v>
      </c>
      <c r="J31" s="1">
        <v>149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54</v>
      </c>
      <c r="E32" s="19">
        <v>18</v>
      </c>
      <c r="F32" s="38"/>
      <c r="G32" s="19">
        <f t="shared" si="0"/>
        <v>0</v>
      </c>
      <c r="H32" s="37" t="s">
        <v>55</v>
      </c>
      <c r="J32" s="1">
        <v>151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63</v>
      </c>
      <c r="E33" s="19">
        <v>30</v>
      </c>
      <c r="F33" s="38"/>
      <c r="G33" s="19">
        <f t="shared" si="0"/>
        <v>0</v>
      </c>
      <c r="H33" s="37" t="s">
        <v>55</v>
      </c>
      <c r="J33" s="1">
        <v>153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54</v>
      </c>
      <c r="E34" s="19">
        <v>45</v>
      </c>
      <c r="F34" s="38"/>
      <c r="G34" s="19">
        <f t="shared" si="0"/>
        <v>0</v>
      </c>
      <c r="H34" s="37" t="s">
        <v>66</v>
      </c>
      <c r="J34" s="1">
        <v>162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54</v>
      </c>
      <c r="E35" s="19">
        <v>45</v>
      </c>
      <c r="F35" s="38"/>
      <c r="G35" s="19">
        <f t="shared" si="0"/>
        <v>0</v>
      </c>
      <c r="H35" s="37" t="s">
        <v>66</v>
      </c>
      <c r="J35" s="1">
        <v>165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54</v>
      </c>
      <c r="E36" s="19">
        <v>45</v>
      </c>
      <c r="F36" s="38"/>
      <c r="G36" s="19">
        <f t="shared" si="0"/>
        <v>0</v>
      </c>
      <c r="H36" s="37" t="s">
        <v>55</v>
      </c>
      <c r="J36" s="1">
        <v>167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54</v>
      </c>
      <c r="E37" s="19">
        <v>18</v>
      </c>
      <c r="F37" s="38"/>
      <c r="G37" s="19">
        <f t="shared" si="0"/>
        <v>0</v>
      </c>
      <c r="H37" s="37" t="s">
        <v>73</v>
      </c>
      <c r="J37" s="1">
        <v>493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496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79</v>
      </c>
      <c r="J39" s="1">
        <v>303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375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85</v>
      </c>
      <c r="E41" s="19">
        <v>1</v>
      </c>
      <c r="F41" s="38"/>
      <c r="G41" s="19">
        <f t="shared" si="0"/>
        <v>0</v>
      </c>
      <c r="H41" s="37" t="s">
        <v>86</v>
      </c>
      <c r="J41" s="1">
        <v>307</v>
      </c>
    </row>
    <row r="42" spans="1:10" ht="27" customHeight="1" x14ac:dyDescent="0.25">
      <c r="A42" s="83" t="s">
        <v>87</v>
      </c>
      <c r="B42" s="84"/>
      <c r="C42" s="84"/>
      <c r="D42" s="84"/>
      <c r="E42" s="84"/>
      <c r="F42" s="84"/>
      <c r="G42" s="15">
        <f>SUM(G24:G41)</f>
        <v>20000</v>
      </c>
      <c r="H42" s="26"/>
    </row>
    <row r="43" spans="1:10" s="29" customFormat="1" ht="27" customHeight="1" x14ac:dyDescent="0.25">
      <c r="A43" s="104" t="s">
        <v>88</v>
      </c>
      <c r="B43" s="104"/>
      <c r="C43" s="104"/>
      <c r="D43" s="104"/>
      <c r="E43" s="104"/>
      <c r="F43" s="104"/>
      <c r="G43" s="104"/>
      <c r="H43" s="104"/>
    </row>
    <row r="44" spans="1:10" ht="27" customHeight="1" x14ac:dyDescent="0.25">
      <c r="A44" s="103" t="s">
        <v>89</v>
      </c>
      <c r="B44" s="103"/>
      <c r="C44" s="103"/>
      <c r="D44" s="103"/>
      <c r="E44" s="103"/>
      <c r="F44" s="103"/>
      <c r="G44" s="103"/>
      <c r="H44" s="103"/>
    </row>
    <row r="45" spans="1:10" ht="35.1" customHeight="1" x14ac:dyDescent="0.25">
      <c r="A45" s="32" t="s">
        <v>90</v>
      </c>
      <c r="B45" s="33"/>
      <c r="C45" s="33"/>
      <c r="D45" s="33"/>
      <c r="E45" s="34"/>
      <c r="F45" s="39"/>
      <c r="G45" s="31" t="s">
        <v>91</v>
      </c>
      <c r="H45" s="30"/>
    </row>
    <row r="46" spans="1:10" ht="15.75" customHeight="1" x14ac:dyDescent="0.25">
      <c r="A46" s="27"/>
      <c r="B46" s="81" t="s">
        <v>92</v>
      </c>
      <c r="C46" s="81"/>
      <c r="D46" s="81"/>
      <c r="E46" s="81"/>
      <c r="F46" s="82"/>
    </row>
    <row r="47" spans="1:10" ht="45" customHeight="1" x14ac:dyDescent="0.25">
      <c r="A47" s="28">
        <v>1</v>
      </c>
      <c r="B47" s="105" t="s">
        <v>93</v>
      </c>
      <c r="C47" s="105"/>
      <c r="D47" s="105"/>
      <c r="E47" s="105"/>
      <c r="F47" s="106"/>
    </row>
    <row r="48" spans="1:10" ht="60" customHeight="1" x14ac:dyDescent="0.25">
      <c r="A48" s="28">
        <v>2</v>
      </c>
      <c r="B48" s="105" t="s">
        <v>94</v>
      </c>
      <c r="C48" s="105"/>
      <c r="D48" s="105"/>
      <c r="E48" s="105"/>
      <c r="F48" s="106"/>
    </row>
    <row r="49" spans="1:6" ht="45" customHeight="1" x14ac:dyDescent="0.25">
      <c r="A49" s="28">
        <v>3</v>
      </c>
      <c r="B49" s="105" t="s">
        <v>95</v>
      </c>
      <c r="C49" s="105"/>
      <c r="D49" s="105"/>
      <c r="E49" s="105"/>
      <c r="F49" s="106"/>
    </row>
    <row r="50" spans="1:6" ht="75" customHeight="1" x14ac:dyDescent="0.25">
      <c r="A50" s="28">
        <v>4</v>
      </c>
      <c r="B50" s="105" t="s">
        <v>96</v>
      </c>
      <c r="C50" s="105"/>
      <c r="D50" s="105"/>
      <c r="E50" s="105"/>
      <c r="F50" s="106"/>
    </row>
    <row r="51" spans="1:6" ht="120" customHeight="1" x14ac:dyDescent="0.25">
      <c r="A51" s="28">
        <v>5</v>
      </c>
      <c r="B51" s="105" t="s">
        <v>97</v>
      </c>
      <c r="C51" s="105"/>
      <c r="D51" s="105"/>
      <c r="E51" s="105"/>
      <c r="F51" s="106"/>
    </row>
    <row r="52" spans="1:6" x14ac:dyDescent="0.25">
      <c r="A52" s="10"/>
      <c r="B52" s="35"/>
      <c r="C52" s="35"/>
      <c r="D52" s="35"/>
      <c r="E52" s="35"/>
      <c r="F52" s="35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40">
    <mergeCell ref="B47:F47"/>
    <mergeCell ref="B48:F48"/>
    <mergeCell ref="B49:F49"/>
    <mergeCell ref="B50:F50"/>
    <mergeCell ref="B51:F51"/>
    <mergeCell ref="B46:F46"/>
    <mergeCell ref="A42:F42"/>
    <mergeCell ref="D17:G17"/>
    <mergeCell ref="A19:C21"/>
    <mergeCell ref="D20:G20"/>
    <mergeCell ref="D21:G21"/>
    <mergeCell ref="A17:C17"/>
    <mergeCell ref="A18:C18"/>
    <mergeCell ref="D18:G18"/>
    <mergeCell ref="D19:G19"/>
    <mergeCell ref="A44:H44"/>
    <mergeCell ref="A43:H4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2023-05-16T05:12:24Z</dcterms:modified>
  <cp:category/>
</cp:coreProperties>
</file>