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<sst xmlns="http://schemas.openxmlformats.org/spreadsheetml/2006/main" count="203" uniqueCount="156">
  <si>
    <t>Oprava obsazeného bytu č.87, Čujkovova 23</t>
  </si>
  <si>
    <t>VZ č. 94/2023</t>
  </si>
  <si>
    <t>17.5.2023 16:06:45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</si>
  <si>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</si>
  <si>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</si>
  <si>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</si>
  <si>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</si>
  <si>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</si>
  <si>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</si>
  <si>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</si>
  <si>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</si>
  <si>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</si>
  <si>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</si>
  <si>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</si>
  <si>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</si>
  <si>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</si>
  <si>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</si>
  <si>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</si>
  <si>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</si>
  <si>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</si>
  <si>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</si>
  <si>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</si>
  <si>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</si>
  <si>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</si>
  <si>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</si>
  <si>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</si>
  <si>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</si>
  <si>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</si>
  <si>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</si>
  <si>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</si>
  <si>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</si>
  <si>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</si>
  <si>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</si>
  <si>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</si>
  <si>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</si>
  <si>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</si>
  <si>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2.25</t>
  </si>
  <si>
    <t>oprava rozvodu elektroinstalace</t>
  </si>
  <si>
    <t>soubor</t>
  </si>
  <si>
    <t>KOU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</si>
  <si>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</si>
  <si>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</si>
  <si>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</si>
  <si>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</si>
  <si>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</si>
  <si>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</si>
  <si>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</si>
  <si>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</si>
  <si>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</si>
  <si>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</si>
  <si>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</si>
  <si>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</si>
  <si>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</si>
  <si>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</si>
  <si>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</si>
  <si>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</si>
  <si>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</si>
  <si>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</si>
  <si>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</si>
  <si>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</si>
  <si>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3.54</t>
  </si>
  <si>
    <t>výměna vnitřních dveří – plné 60 cm</t>
  </si>
  <si>
    <t>KOU s mřížkou ve spodní části dveří</t>
  </si>
  <si>
    <t>3.67</t>
  </si>
  <si>
    <t>výměna dveřního prahu – délka 60 cm</t>
  </si>
  <si>
    <t>3.82</t>
  </si>
  <si>
    <t>výměna dveřního kování</t>
  </si>
  <si>
    <t>KOU (pro WC zámek)</t>
  </si>
  <si>
    <t>3.83</t>
  </si>
  <si>
    <t>výměna zámku u dveří</t>
  </si>
  <si>
    <t>KOU (WC zámek)</t>
  </si>
  <si>
    <t>3.84</t>
  </si>
  <si>
    <t>výměna zárubně ocelové pro dveře – šířky 60 cm</t>
  </si>
  <si>
    <t>3.118</t>
  </si>
  <si>
    <t>výměna větracích mřížek</t>
  </si>
  <si>
    <t>3.148</t>
  </si>
  <si>
    <t>výměna tyče ke sprch.závěsu, viz poznámka</t>
  </si>
  <si>
    <t>3.195</t>
  </si>
  <si>
    <t>výměna WC mísy s horním splachovačem za WC kombi - zvýšené, včetně úpravy rozvodu a přívodu SV (pod obkladem), viz poznámka</t>
  </si>
  <si>
    <t>výška min. 40 cm</t>
  </si>
  <si>
    <t>5.4</t>
  </si>
  <si>
    <t>škrábání stěn,stropů</t>
  </si>
  <si>
    <t>KOU (strop a stěny nad obkladem)</t>
  </si>
  <si>
    <t>5.6</t>
  </si>
  <si>
    <t>malba dvojnásobná bílá</t>
  </si>
  <si>
    <t>KOU (strop a stěny nad obkladem) včetně opravy po zatečení, vyspravení a vyrovnání stěn do 30% malířskou stěrkou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</si>
  <si>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</si>
  <si>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</si>
  <si>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</si>
  <si>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</si>
  <si>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</si>
  <si>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bm</t>
  </si>
  <si>
    <t>5.13</t>
  </si>
  <si>
    <t>vybourání příčky, viz. poznámka</t>
  </si>
  <si>
    <t>původní sprch. kout</t>
  </si>
  <si>
    <t>6.7</t>
  </si>
  <si>
    <t>provedení hydroizolace pod obklad</t>
  </si>
  <si>
    <t>KOU (včetně těsnícího koutového pásku)</t>
  </si>
  <si>
    <t>6.8</t>
  </si>
  <si>
    <t>vybourání keramického obkladu</t>
  </si>
  <si>
    <t>6.9</t>
  </si>
  <si>
    <t>provedení keramického obkladu včetně úpravy podkladu</t>
  </si>
  <si>
    <t>KOU (do výše zárubní - 2 barvy)</t>
  </si>
  <si>
    <t>6.11</t>
  </si>
  <si>
    <t>položení keramické dlažby vnitřní</t>
  </si>
  <si>
    <t>6.14</t>
  </si>
  <si>
    <t>vybourání dlažby</t>
  </si>
  <si>
    <t>KOU včetně vybourání potěrového betonu do tl. 5 cm</t>
  </si>
  <si>
    <t>6.15</t>
  </si>
  <si>
    <t>vybourání soklíku</t>
  </si>
  <si>
    <t>m</t>
  </si>
  <si>
    <t>6.18</t>
  </si>
  <si>
    <t>úprava podkladu pod dlažbu , včetně hydroizolace</t>
  </si>
  <si>
    <t>KOU včetně vyrovnání betonovou mazaninou do tl. 50 mm</t>
  </si>
  <si>
    <t>6.39</t>
  </si>
  <si>
    <t>výměna revizních dvířek IŠ</t>
  </si>
  <si>
    <t>KOU - revizní dvířka pod obklad cca 50x50cm</t>
  </si>
  <si>
    <t>7.12</t>
  </si>
  <si>
    <t>nátěr rozvodů ÚT</t>
  </si>
  <si>
    <t>7.14</t>
  </si>
  <si>
    <t>nátěr zárubní – šířka 60 cm</t>
  </si>
  <si>
    <t>KOU bílý lak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</si>
  <si>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</si>
  <si>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</si>
  <si>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</si>
  <si>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</si>
  <si>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</si>
  <si>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</si>
  <si>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</si>
  <si>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</si>
  <si>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</si>
  <si>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</si>
  <si>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</si>
  <si>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 včetně úpravy rozvodů pro napojení</t>
  </si>
  <si>
    <t>8.20</t>
  </si>
  <si>
    <t>výměna termoregulačního ventilu, včetně hlavice</t>
  </si>
  <si>
    <t>8.21</t>
  </si>
  <si>
    <t>oprava rozvodu ÚT, viz poznámka</t>
  </si>
  <si>
    <t>pro výměnu tělesa ÚT</t>
  </si>
  <si>
    <t>8.22</t>
  </si>
  <si>
    <t>odvzdušnění topného systému, viz poznámka</t>
  </si>
  <si>
    <t>8.24</t>
  </si>
  <si>
    <t>kontrola a případná oprava (výměna) odpadů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</si>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</sst>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61">
      <selection activeCell="A60" sqref="A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1716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6.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5">ROUND(E24*F24,2)</f>
        <v>0</v>
      </c>
      <c r="H24" s="37"/>
      <c r="J24" s="1">
        <v>6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/>
      <c r="J26" s="1">
        <v>46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47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51" customHeight="1">
      <c r="A29" s="16">
        <v>6</v>
      </c>
      <c r="B29" s="17" t="s">
        <v>48</v>
      </c>
      <c r="C29" s="36" t="s">
        <v>49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50</v>
      </c>
      <c r="J29" s="1">
        <v>56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53</v>
      </c>
      <c r="E30" s="19">
        <v>1</v>
      </c>
      <c r="F30" s="38"/>
      <c r="G30" s="19">
        <f t="shared" si="0"/>
        <v>0</v>
      </c>
      <c r="H30" s="37" t="s">
        <v>54</v>
      </c>
      <c r="J30" s="1">
        <v>57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59</v>
      </c>
      <c r="J32" s="1">
        <v>69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62</v>
      </c>
      <c r="J33" s="1">
        <v>95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39</v>
      </c>
      <c r="J34" s="1">
        <v>108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70</v>
      </c>
      <c r="J36" s="1">
        <v>124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39</v>
      </c>
      <c r="J37" s="1">
        <v>125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39</v>
      </c>
      <c r="J38" s="1">
        <v>305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42</v>
      </c>
      <c r="E39" s="19">
        <v>1</v>
      </c>
      <c r="F39" s="38"/>
      <c r="G39" s="19">
        <f t="shared" si="0"/>
        <v>0</v>
      </c>
      <c r="H39" s="37"/>
      <c r="J39" s="1">
        <v>369</v>
      </c>
    </row>
    <row r="40" spans="1:10" ht="69.75" customHeight="1">
      <c r="A40" s="16">
        <v>17</v>
      </c>
      <c r="B40" s="17" t="s">
        <v>77</v>
      </c>
      <c r="C40" s="36" t="s">
        <v>78</v>
      </c>
      <c r="D40" s="18" t="s">
        <v>42</v>
      </c>
      <c r="E40" s="19">
        <v>1</v>
      </c>
      <c r="F40" s="38"/>
      <c r="G40" s="19">
        <f t="shared" si="0"/>
        <v>0</v>
      </c>
      <c r="H40" s="37" t="s">
        <v>79</v>
      </c>
      <c r="J40" s="1">
        <v>482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53</v>
      </c>
      <c r="E41" s="19">
        <v>8</v>
      </c>
      <c r="F41" s="38"/>
      <c r="G41" s="19">
        <f t="shared" si="0"/>
        <v>0</v>
      </c>
      <c r="H41" s="37" t="s">
        <v>82</v>
      </c>
      <c r="J41" s="1">
        <v>165</v>
      </c>
    </row>
    <row r="42" spans="1:10" ht="78" customHeight="1">
      <c r="A42" s="16">
        <v>19</v>
      </c>
      <c r="B42" s="17" t="s">
        <v>83</v>
      </c>
      <c r="C42" s="36" t="s">
        <v>84</v>
      </c>
      <c r="D42" s="18" t="s">
        <v>53</v>
      </c>
      <c r="E42" s="19">
        <v>8</v>
      </c>
      <c r="F42" s="38"/>
      <c r="G42" s="19">
        <f t="shared" si="0"/>
        <v>0</v>
      </c>
      <c r="H42" s="37" t="s">
        <v>85</v>
      </c>
      <c r="J42" s="1">
        <v>167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53</v>
      </c>
      <c r="E43" s="19">
        <v>2</v>
      </c>
      <c r="F43" s="38"/>
      <c r="G43" s="19">
        <f t="shared" si="0"/>
        <v>0</v>
      </c>
      <c r="H43" s="37" t="s">
        <v>88</v>
      </c>
      <c r="J43" s="1">
        <v>348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91</v>
      </c>
      <c r="E44" s="19">
        <v>6</v>
      </c>
      <c r="F44" s="38"/>
      <c r="G44" s="19">
        <f t="shared" si="0"/>
        <v>0</v>
      </c>
      <c r="H44" s="37"/>
      <c r="J44" s="1">
        <v>351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53</v>
      </c>
      <c r="E45" s="19">
        <v>1</v>
      </c>
      <c r="F45" s="38"/>
      <c r="G45" s="19">
        <f t="shared" si="0"/>
        <v>0</v>
      </c>
      <c r="H45" s="37" t="s">
        <v>94</v>
      </c>
      <c r="J45" s="1">
        <v>354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53</v>
      </c>
      <c r="E46" s="19">
        <v>17</v>
      </c>
      <c r="F46" s="38"/>
      <c r="G46" s="19">
        <f t="shared" si="0"/>
        <v>0</v>
      </c>
      <c r="H46" s="37" t="s">
        <v>97</v>
      </c>
      <c r="J46" s="1">
        <v>175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53</v>
      </c>
      <c r="E47" s="19">
        <v>9</v>
      </c>
      <c r="F47" s="38"/>
      <c r="G47" s="19">
        <f t="shared" si="0"/>
        <v>0</v>
      </c>
      <c r="H47" s="37" t="s">
        <v>39</v>
      </c>
      <c r="J47" s="1">
        <v>176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53</v>
      </c>
      <c r="E48" s="19">
        <v>17</v>
      </c>
      <c r="F48" s="38"/>
      <c r="G48" s="19">
        <f t="shared" si="0"/>
        <v>0</v>
      </c>
      <c r="H48" s="37" t="s">
        <v>102</v>
      </c>
      <c r="J48" s="1">
        <v>177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53</v>
      </c>
      <c r="E49" s="19">
        <v>2</v>
      </c>
      <c r="F49" s="38"/>
      <c r="G49" s="19">
        <f t="shared" si="0"/>
        <v>0</v>
      </c>
      <c r="H49" s="37" t="s">
        <v>39</v>
      </c>
      <c r="J49" s="1">
        <v>179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53</v>
      </c>
      <c r="E50" s="19">
        <v>3</v>
      </c>
      <c r="F50" s="38"/>
      <c r="G50" s="19">
        <f t="shared" si="0"/>
        <v>0</v>
      </c>
      <c r="H50" s="37" t="s">
        <v>107</v>
      </c>
      <c r="J50" s="1">
        <v>182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110</v>
      </c>
      <c r="E51" s="19">
        <v>3</v>
      </c>
      <c r="F51" s="38"/>
      <c r="G51" s="19">
        <f t="shared" si="0"/>
        <v>0</v>
      </c>
      <c r="H51" s="37" t="s">
        <v>39</v>
      </c>
      <c r="J51" s="1">
        <v>183</v>
      </c>
    </row>
    <row r="52" spans="1:10" ht="46.5" customHeight="1">
      <c r="A52" s="16">
        <v>29</v>
      </c>
      <c r="B52" s="17" t="s">
        <v>111</v>
      </c>
      <c r="C52" s="36" t="s">
        <v>112</v>
      </c>
      <c r="D52" s="18" t="s">
        <v>53</v>
      </c>
      <c r="E52" s="19">
        <v>2</v>
      </c>
      <c r="F52" s="38"/>
      <c r="G52" s="19">
        <f t="shared" si="0"/>
        <v>0</v>
      </c>
      <c r="H52" s="37" t="s">
        <v>113</v>
      </c>
      <c r="J52" s="1">
        <v>186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42</v>
      </c>
      <c r="E53" s="19">
        <v>1</v>
      </c>
      <c r="F53" s="38"/>
      <c r="G53" s="19">
        <f t="shared" si="0"/>
        <v>0</v>
      </c>
      <c r="H53" s="37" t="s">
        <v>116</v>
      </c>
      <c r="J53" s="1">
        <v>471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38</v>
      </c>
      <c r="E54" s="19">
        <v>1</v>
      </c>
      <c r="F54" s="38"/>
      <c r="G54" s="19">
        <f t="shared" si="0"/>
        <v>0</v>
      </c>
      <c r="H54" s="37" t="s">
        <v>39</v>
      </c>
      <c r="J54" s="1">
        <v>205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121</v>
      </c>
      <c r="J55" s="1">
        <v>207</v>
      </c>
    </row>
    <row r="56" spans="1:10" ht="49.5" customHeight="1">
      <c r="A56" s="16">
        <v>33</v>
      </c>
      <c r="B56" s="17" t="s">
        <v>122</v>
      </c>
      <c r="C56" s="36" t="s">
        <v>123</v>
      </c>
      <c r="D56" s="18" t="s">
        <v>91</v>
      </c>
      <c r="E56" s="19">
        <v>8</v>
      </c>
      <c r="F56" s="38"/>
      <c r="G56" s="19">
        <f t="shared" si="0"/>
        <v>0</v>
      </c>
      <c r="H56" s="37" t="s">
        <v>124</v>
      </c>
      <c r="J56" s="1">
        <v>214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91</v>
      </c>
      <c r="E57" s="19">
        <v>8</v>
      </c>
      <c r="F57" s="38"/>
      <c r="G57" s="19">
        <f t="shared" si="0"/>
        <v>0</v>
      </c>
      <c r="H57" s="37" t="s">
        <v>124</v>
      </c>
      <c r="J57" s="1">
        <v>215</v>
      </c>
    </row>
    <row r="58" spans="1:10" ht="29.25" customHeight="1">
      <c r="A58" s="16">
        <v>35</v>
      </c>
      <c r="B58" s="17" t="s">
        <v>127</v>
      </c>
      <c r="C58" s="36" t="s">
        <v>128</v>
      </c>
      <c r="D58" s="18" t="s">
        <v>38</v>
      </c>
      <c r="E58" s="19">
        <v>1</v>
      </c>
      <c r="F58" s="38"/>
      <c r="G58" s="19">
        <f t="shared" si="0"/>
        <v>0</v>
      </c>
      <c r="H58" s="37"/>
      <c r="J58" s="1">
        <v>224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38</v>
      </c>
      <c r="E59" s="19">
        <v>1</v>
      </c>
      <c r="F59" s="38"/>
      <c r="G59" s="19">
        <f t="shared" si="0"/>
        <v>0</v>
      </c>
      <c r="H59" s="37"/>
      <c r="J59" s="1">
        <v>225</v>
      </c>
    </row>
    <row r="60" spans="1:10" ht="57" customHeight="1">
      <c r="A60" s="16">
        <v>37</v>
      </c>
      <c r="B60" s="17" t="s">
        <v>131</v>
      </c>
      <c r="C60" s="36" t="s">
        <v>132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133</v>
      </c>
      <c r="J60" s="1">
        <v>231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39</v>
      </c>
      <c r="J61" s="1">
        <v>233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38</v>
      </c>
      <c r="E62" s="19">
        <v>1</v>
      </c>
      <c r="F62" s="38"/>
      <c r="G62" s="19">
        <f t="shared" si="0"/>
        <v>0</v>
      </c>
      <c r="H62" s="37" t="s">
        <v>138</v>
      </c>
      <c r="J62" s="1">
        <v>234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38</v>
      </c>
      <c r="E63" s="19">
        <v>1</v>
      </c>
      <c r="F63" s="38"/>
      <c r="G63" s="19">
        <f t="shared" si="0"/>
        <v>0</v>
      </c>
      <c r="H63" s="37"/>
      <c r="J63" s="1">
        <v>235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38</v>
      </c>
      <c r="E64" s="19">
        <v>1</v>
      </c>
      <c r="F64" s="38"/>
      <c r="G64" s="19">
        <f t="shared" si="0"/>
        <v>0</v>
      </c>
      <c r="H64" s="37" t="s">
        <v>39</v>
      </c>
      <c r="J64" s="1">
        <v>329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21</v>
      </c>
      <c r="E65" s="19">
        <v>1</v>
      </c>
      <c r="F65" s="38"/>
      <c r="G65" s="19">
        <f t="shared" si="0"/>
        <v>0</v>
      </c>
      <c r="H65" s="37"/>
      <c r="J65" s="1">
        <v>307</v>
      </c>
    </row>
    <row r="66" spans="1:8" ht="27" customHeight="1">
      <c r="A66" s="44" t="s">
        <v>145</v>
      </c>
      <c r="B66" s="45"/>
      <c r="C66" s="45"/>
      <c r="D66" s="45"/>
      <c r="E66" s="45"/>
      <c r="F66" s="45"/>
      <c r="G66" s="15">
        <f>SUM(G24:G65)</f>
        <v>10000</v>
      </c>
      <c r="H66" s="26"/>
    </row>
    <row r="67" spans="1:8" s="29" customFormat="1" ht="27" customHeight="1">
      <c r="A67" s="68" t="s">
        <v>146</v>
      </c>
      <c r="B67" s="68"/>
      <c r="C67" s="68"/>
      <c r="D67" s="68"/>
      <c r="E67" s="68"/>
      <c r="F67" s="68"/>
      <c r="G67" s="68"/>
      <c r="H67" s="68"/>
    </row>
    <row r="68" spans="1:8" ht="27" customHeight="1">
      <c r="A68" s="67" t="s">
        <v>147</v>
      </c>
      <c r="B68" s="67"/>
      <c r="C68" s="67"/>
      <c r="D68" s="67"/>
      <c r="E68" s="67"/>
      <c r="F68" s="67"/>
      <c r="G68" s="67"/>
      <c r="H68" s="67"/>
    </row>
    <row r="69" spans="1:8" ht="35.1" customHeight="1">
      <c r="A69" s="32" t="s">
        <v>148</v>
      </c>
      <c r="B69" s="33"/>
      <c r="C69" s="33"/>
      <c r="D69" s="33"/>
      <c r="E69" s="34"/>
      <c r="F69" s="39"/>
      <c r="G69" s="31" t="s">
        <v>149</v>
      </c>
      <c r="H69" s="30"/>
    </row>
    <row r="70" spans="1:6" ht="15.75" customHeight="1">
      <c r="A70" s="27"/>
      <c r="B70" s="42" t="s">
        <v>150</v>
      </c>
      <c r="C70" s="42"/>
      <c r="D70" s="42"/>
      <c r="E70" s="42"/>
      <c r="F70" s="43"/>
    </row>
    <row r="71" spans="1:6" ht="45" customHeight="1">
      <c r="A71" s="28">
        <v>1</v>
      </c>
      <c r="B71" s="40" t="s">
        <v>151</v>
      </c>
      <c r="C71" s="40"/>
      <c r="D71" s="40"/>
      <c r="E71" s="40"/>
      <c r="F71" s="41"/>
    </row>
    <row r="72" spans="1:6" ht="60" customHeight="1">
      <c r="A72" s="28">
        <v>2</v>
      </c>
      <c r="B72" s="40" t="s">
        <v>152</v>
      </c>
      <c r="C72" s="40"/>
      <c r="D72" s="40"/>
      <c r="E72" s="40"/>
      <c r="F72" s="41"/>
    </row>
    <row r="73" spans="1:6" ht="45" customHeight="1">
      <c r="A73" s="28">
        <v>3</v>
      </c>
      <c r="B73" s="40" t="s">
        <v>153</v>
      </c>
      <c r="C73" s="40"/>
      <c r="D73" s="40"/>
      <c r="E73" s="40"/>
      <c r="F73" s="41"/>
    </row>
    <row r="74" spans="1:6" ht="75" customHeight="1">
      <c r="A74" s="28">
        <v>4</v>
      </c>
      <c r="B74" s="40" t="s">
        <v>154</v>
      </c>
      <c r="C74" s="40"/>
      <c r="D74" s="40"/>
      <c r="E74" s="40"/>
      <c r="F74" s="41"/>
    </row>
    <row r="75" spans="1:6" ht="120" customHeight="1">
      <c r="A75" s="28">
        <v>5</v>
      </c>
      <c r="B75" s="40" t="s">
        <v>155</v>
      </c>
      <c r="C75" s="40"/>
      <c r="D75" s="40"/>
      <c r="E75" s="40"/>
      <c r="F75" s="41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0:F70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B71:F71"/>
    <mergeCell ref="B72:F72"/>
    <mergeCell ref="B73:F73"/>
    <mergeCell ref="B74:F74"/>
    <mergeCell ref="B75:F7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2023-05-17T14:36:36Z</cp:lastPrinted>
  <dcterms:created xsi:type="dcterms:W3CDTF">2016-02-28T17:51:02Z</dcterms:created>
  <dcterms:modified xsi:type="dcterms:W3CDTF">2023-05-19T10:03:42Z</dcterms:modified>
  <cp:category/>
  <cp:version/>
  <cp:contentType/>
  <cp:contentStatus/>
</cp:coreProperties>
</file>