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4" i="1" s="1"/>
  <c r="G25" i="1"/>
  <c r="G24" i="1"/>
</calcChain>
</file>

<file path=xl/sharedStrings.xml><?xml version="1.0" encoding="utf-8"?>
<sst xmlns="http://schemas.openxmlformats.org/spreadsheetml/2006/main" count="156" uniqueCount="129">
  <si>
    <t>Oprava volného bytu č.35, Pavlovova 67</t>
  </si>
  <si>
    <t>VZ č. 103/2023</t>
  </si>
  <si>
    <t>23.5.2023 14:18:07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</si>
  <si>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</si>
  <si>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</si>
  <si>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</si>
  <si>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</si>
  <si>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</si>
  <si>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</si>
  <si>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</si>
  <si>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</si>
  <si>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</si>
  <si>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</si>
  <si>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</si>
  <si>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</si>
  <si>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</si>
  <si>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</si>
  <si>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</si>
  <si>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</si>
  <si>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</si>
  <si>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</si>
  <si>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</si>
  <si>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</si>
  <si>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</si>
  <si>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</si>
  <si>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</si>
  <si>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</si>
  <si>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</si>
  <si>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</si>
  <si>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</si>
  <si>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</si>
  <si>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</si>
  <si>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</si>
  <si>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</si>
  <si>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</si>
  <si>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</si>
  <si>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</si>
  <si>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</si>
  <si>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</si>
  <si>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</si>
  <si>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</si>
  <si>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</si>
  <si>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>Položku naceňte dle tabulky níže "Poznámky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</si>
  <si>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</si>
  <si>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</si>
  <si>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</si>
  <si>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</si>
  <si>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</t>
  </si>
  <si>
    <t>3.83</t>
  </si>
  <si>
    <t>výměna zámku u dveří</t>
  </si>
  <si>
    <t>vstupní (pro bezpečnostní kování)</t>
  </si>
  <si>
    <t>3.89</t>
  </si>
  <si>
    <t>výměna zárubně ocelové pro vstupní vchodové dveře – šířky 80 cm</t>
  </si>
  <si>
    <t>včetně opravy podlahy, omítky a malby z vnitřní a venkovní strany</t>
  </si>
  <si>
    <t>3.120</t>
  </si>
  <si>
    <t>oprava kuchyňské linky, viz poznámka</t>
  </si>
  <si>
    <t>seřízení dvířek a šuplíků</t>
  </si>
  <si>
    <t>3.162</t>
  </si>
  <si>
    <t>dodávka a montáž digestoře recirkulační</t>
  </si>
  <si>
    <t>3.199</t>
  </si>
  <si>
    <t>Dodávka a montáž skříňky nad digestoř, viz poznámka</t>
  </si>
  <si>
    <t>zachovat dekor KL</t>
  </si>
  <si>
    <t>5.6</t>
  </si>
  <si>
    <t>malba dvojnásobná bílá</t>
  </si>
  <si>
    <t>m2</t>
  </si>
  <si>
    <t>PŘ (dveřní ostění) + OP+KU (kolem okenního rámu a parapetu)</t>
  </si>
  <si>
    <t>5.14</t>
  </si>
  <si>
    <t>přetmelení spojů, viz poznámka</t>
  </si>
  <si>
    <t>bm</t>
  </si>
  <si>
    <t>OP+KU (kolem rámu oken a parapetů), celý byt (styky prahů a zárubní)</t>
  </si>
  <si>
    <t>7.12</t>
  </si>
  <si>
    <t>nátěr rozvodů ÚT</t>
  </si>
  <si>
    <t xml:space="preserve">oprava nátěrů: KU+OP (po výměně odvzdušňovacích ventilů), KOU (po výměně tělesa ÚT), KU+OP (po opravě uchycení) </t>
  </si>
  <si>
    <t>7.16</t>
  </si>
  <si>
    <t>nátěr zárubní – šířka 80 cm</t>
  </si>
  <si>
    <t>vstupní-hnědá syntetika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</si>
  <si>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</si>
  <si>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</si>
  <si>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</si>
  <si>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</si>
  <si>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</si>
  <si>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</si>
  <si>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</si>
  <si>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</si>
  <si>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</si>
  <si>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</t>
  </si>
  <si>
    <t>8.21</t>
  </si>
  <si>
    <t>oprava rozvodu ÚT, viz poznámka</t>
  </si>
  <si>
    <t>KOU (pro výměnu tělesa ÚT), KU+OP (oprava uchycení rozvodu ÚT)</t>
  </si>
  <si>
    <t>8.22</t>
  </si>
  <si>
    <t>odvzdušnění topného systému, viz poznámka</t>
  </si>
  <si>
    <t>8.23</t>
  </si>
  <si>
    <t>výměna odvzdušňovacího ventilu ÚT</t>
  </si>
  <si>
    <t>KU+OP</t>
  </si>
  <si>
    <t>8.24</t>
  </si>
  <si>
    <t>kontrola a případná oprava (výměna) odpadů</t>
  </si>
  <si>
    <t>9.1</t>
  </si>
  <si>
    <t>opravy a seřízení plastových oken, viz poznámka</t>
  </si>
  <si>
    <t>OP+KU (4 okenní křídla)</t>
  </si>
  <si>
    <t>9.3</t>
  </si>
  <si>
    <t>oprava poštovní schránky, viz poznámka</t>
  </si>
  <si>
    <t>vyrovnání dvířek</t>
  </si>
  <si>
    <t>9.5</t>
  </si>
  <si>
    <t>výměna zámku poštovní schránky</t>
  </si>
  <si>
    <t>9.14</t>
  </si>
  <si>
    <t>výroba klíčů pro zámkovou vložku</t>
  </si>
  <si>
    <t>dům+mříž do sklepa+sklep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</si>
  <si>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</si>
  <si>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</si>
  <si>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</si>
  <si>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</si>
  <si>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</si>
  <si>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</si>
  <si>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11.10</t>
  </si>
  <si>
    <t>vyčištění PVC</t>
  </si>
  <si>
    <t>OP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</si>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</sst>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topLeftCell="A12" zoomScale="115" zoomScaleNormal="115" workbookViewId="0">
      <selection activeCell="P16" sqref="P1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1725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3" si="0">ROUND(E24*F24, 2)</f>
        <v>0</v>
      </c>
      <c r="H24" s="37"/>
      <c r="J24" s="1">
        <v>11</v>
      </c>
    </row>
    <row r="25" spans="1:10" ht="45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110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124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130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41</v>
      </c>
      <c r="E31" s="19">
        <v>1</v>
      </c>
      <c r="F31" s="38"/>
      <c r="G31" s="19">
        <f t="shared" si="0"/>
        <v>0</v>
      </c>
      <c r="H31" s="37" t="s">
        <v>56</v>
      </c>
      <c r="J31" s="1">
        <v>312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397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495</v>
      </c>
    </row>
    <row r="34" spans="1:10" ht="45" x14ac:dyDescent="0.25">
      <c r="A34" s="16">
        <v>11</v>
      </c>
      <c r="B34" s="17" t="s">
        <v>62</v>
      </c>
      <c r="C34" s="36" t="s">
        <v>63</v>
      </c>
      <c r="D34" s="18" t="s">
        <v>64</v>
      </c>
      <c r="E34" s="19">
        <v>4</v>
      </c>
      <c r="F34" s="38"/>
      <c r="G34" s="19">
        <f t="shared" si="0"/>
        <v>0</v>
      </c>
      <c r="H34" s="37" t="s">
        <v>65</v>
      </c>
      <c r="J34" s="1">
        <v>167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16</v>
      </c>
      <c r="F35" s="38"/>
      <c r="G35" s="19">
        <f t="shared" si="0"/>
        <v>0</v>
      </c>
      <c r="H35" s="37" t="s">
        <v>69</v>
      </c>
      <c r="J35" s="1">
        <v>364</v>
      </c>
    </row>
    <row r="36" spans="1:10" ht="75" x14ac:dyDescent="0.25">
      <c r="A36" s="16">
        <v>13</v>
      </c>
      <c r="B36" s="17" t="s">
        <v>70</v>
      </c>
      <c r="C36" s="36" t="s">
        <v>71</v>
      </c>
      <c r="D36" s="18" t="s">
        <v>41</v>
      </c>
      <c r="E36" s="19">
        <v>1</v>
      </c>
      <c r="F36" s="38"/>
      <c r="G36" s="19">
        <f t="shared" si="0"/>
        <v>0</v>
      </c>
      <c r="H36" s="37" t="s">
        <v>72</v>
      </c>
      <c r="J36" s="1">
        <v>205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209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41</v>
      </c>
      <c r="E38" s="19">
        <v>1</v>
      </c>
      <c r="F38" s="38"/>
      <c r="G38" s="19">
        <f t="shared" si="0"/>
        <v>0</v>
      </c>
      <c r="H38" s="37"/>
      <c r="J38" s="1">
        <v>224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41</v>
      </c>
      <c r="E39" s="19">
        <v>1</v>
      </c>
      <c r="F39" s="38"/>
      <c r="G39" s="19">
        <f t="shared" si="0"/>
        <v>0</v>
      </c>
      <c r="H39" s="37"/>
      <c r="J39" s="1">
        <v>225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231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233</v>
      </c>
    </row>
    <row r="42" spans="1:10" ht="45" x14ac:dyDescent="0.25">
      <c r="A42" s="16">
        <v>19</v>
      </c>
      <c r="B42" s="17" t="s">
        <v>86</v>
      </c>
      <c r="C42" s="36" t="s">
        <v>87</v>
      </c>
      <c r="D42" s="18" t="s">
        <v>41</v>
      </c>
      <c r="E42" s="19">
        <v>1</v>
      </c>
      <c r="F42" s="38"/>
      <c r="G42" s="19">
        <f t="shared" si="0"/>
        <v>0</v>
      </c>
      <c r="H42" s="37" t="s">
        <v>88</v>
      </c>
      <c r="J42" s="1">
        <v>234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41</v>
      </c>
      <c r="E43" s="19">
        <v>1</v>
      </c>
      <c r="F43" s="38"/>
      <c r="G43" s="19">
        <f t="shared" si="0"/>
        <v>0</v>
      </c>
      <c r="H43" s="37"/>
      <c r="J43" s="1">
        <v>235</v>
      </c>
    </row>
    <row r="44" spans="1:1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93</v>
      </c>
      <c r="J44" s="1">
        <v>236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41</v>
      </c>
      <c r="E45" s="19">
        <v>1</v>
      </c>
      <c r="F45" s="38"/>
      <c r="G45" s="19">
        <f t="shared" si="0"/>
        <v>0</v>
      </c>
      <c r="H45" s="37" t="s">
        <v>85</v>
      </c>
      <c r="J45" s="1">
        <v>329</v>
      </c>
    </row>
    <row r="46" spans="1:10" ht="30" x14ac:dyDescent="0.25">
      <c r="A46" s="16">
        <v>23</v>
      </c>
      <c r="B46" s="17" t="s">
        <v>96</v>
      </c>
      <c r="C46" s="36" t="s">
        <v>97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98</v>
      </c>
      <c r="J46" s="1">
        <v>237</v>
      </c>
    </row>
    <row r="47" spans="1:10" ht="30" x14ac:dyDescent="0.25">
      <c r="A47" s="16">
        <v>24</v>
      </c>
      <c r="B47" s="17" t="s">
        <v>99</v>
      </c>
      <c r="C47" s="36" t="s">
        <v>100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101</v>
      </c>
      <c r="J47" s="1">
        <v>239</v>
      </c>
    </row>
    <row r="48" spans="1:10" x14ac:dyDescent="0.25">
      <c r="A48" s="16">
        <v>25</v>
      </c>
      <c r="B48" s="17" t="s">
        <v>102</v>
      </c>
      <c r="C48" s="36" t="s">
        <v>103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241</v>
      </c>
    </row>
    <row r="49" spans="1:10" x14ac:dyDescent="0.25">
      <c r="A49" s="16">
        <v>26</v>
      </c>
      <c r="B49" s="17" t="s">
        <v>104</v>
      </c>
      <c r="C49" s="36" t="s">
        <v>105</v>
      </c>
      <c r="D49" s="18" t="s">
        <v>36</v>
      </c>
      <c r="E49" s="19">
        <v>3</v>
      </c>
      <c r="F49" s="38"/>
      <c r="G49" s="19">
        <f t="shared" si="0"/>
        <v>0</v>
      </c>
      <c r="H49" s="37" t="s">
        <v>106</v>
      </c>
      <c r="J49" s="1">
        <v>250</v>
      </c>
    </row>
    <row r="50" spans="1:10" ht="30" x14ac:dyDescent="0.25">
      <c r="A50" s="16">
        <v>27</v>
      </c>
      <c r="B50" s="17" t="s">
        <v>107</v>
      </c>
      <c r="C50" s="36" t="s">
        <v>108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109</v>
      </c>
      <c r="J50" s="1">
        <v>252</v>
      </c>
    </row>
    <row r="51" spans="1:10" ht="30" x14ac:dyDescent="0.25">
      <c r="A51" s="16">
        <v>28</v>
      </c>
      <c r="B51" s="17" t="s">
        <v>110</v>
      </c>
      <c r="C51" s="36" t="s">
        <v>111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112</v>
      </c>
      <c r="J51" s="1">
        <v>253</v>
      </c>
    </row>
    <row r="52" spans="1:10" x14ac:dyDescent="0.25">
      <c r="A52" s="16">
        <v>29</v>
      </c>
      <c r="B52" s="17" t="s">
        <v>113</v>
      </c>
      <c r="C52" s="36" t="s">
        <v>114</v>
      </c>
      <c r="D52" s="18" t="s">
        <v>64</v>
      </c>
      <c r="E52" s="19">
        <v>0.5</v>
      </c>
      <c r="F52" s="38"/>
      <c r="G52" s="19">
        <f t="shared" si="0"/>
        <v>0</v>
      </c>
      <c r="H52" s="37" t="s">
        <v>115</v>
      </c>
      <c r="J52" s="1">
        <v>272</v>
      </c>
    </row>
    <row r="53" spans="1:10" x14ac:dyDescent="0.25">
      <c r="A53" s="16">
        <v>30</v>
      </c>
      <c r="B53" s="17" t="s">
        <v>116</v>
      </c>
      <c r="C53" s="36" t="s">
        <v>117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307</v>
      </c>
    </row>
    <row r="54" spans="1:10" ht="27" customHeight="1" x14ac:dyDescent="0.25">
      <c r="A54" s="44" t="s">
        <v>118</v>
      </c>
      <c r="B54" s="45"/>
      <c r="C54" s="45"/>
      <c r="D54" s="45"/>
      <c r="E54" s="45"/>
      <c r="F54" s="45"/>
      <c r="G54" s="15">
        <f>SUM(G24:G53)</f>
        <v>10000</v>
      </c>
      <c r="H54" s="26"/>
    </row>
    <row r="55" spans="1:10" s="29" customFormat="1" ht="27" customHeight="1" x14ac:dyDescent="0.25">
      <c r="A55" s="68" t="s">
        <v>119</v>
      </c>
      <c r="B55" s="68"/>
      <c r="C55" s="68"/>
      <c r="D55" s="68"/>
      <c r="E55" s="68"/>
      <c r="F55" s="68"/>
      <c r="G55" s="68"/>
      <c r="H55" s="68"/>
    </row>
    <row r="56" spans="1:10" ht="27" customHeight="1" x14ac:dyDescent="0.25">
      <c r="A56" s="67" t="s">
        <v>120</v>
      </c>
      <c r="B56" s="67"/>
      <c r="C56" s="67"/>
      <c r="D56" s="67"/>
      <c r="E56" s="67"/>
      <c r="F56" s="67"/>
      <c r="G56" s="67"/>
      <c r="H56" s="67"/>
    </row>
    <row r="57" spans="1:10" ht="35.1" customHeight="1" x14ac:dyDescent="0.25">
      <c r="A57" s="32" t="s">
        <v>121</v>
      </c>
      <c r="B57" s="33"/>
      <c r="C57" s="33"/>
      <c r="D57" s="33"/>
      <c r="E57" s="34"/>
      <c r="F57" s="39"/>
      <c r="G57" s="31" t="s">
        <v>122</v>
      </c>
      <c r="H57" s="30"/>
    </row>
    <row r="58" spans="1:10" ht="15.75" customHeight="1" x14ac:dyDescent="0.25">
      <c r="A58" s="27"/>
      <c r="B58" s="42" t="s">
        <v>123</v>
      </c>
      <c r="C58" s="42"/>
      <c r="D58" s="42"/>
      <c r="E58" s="42"/>
      <c r="F58" s="43"/>
    </row>
    <row r="59" spans="1:10" ht="45" customHeight="1" x14ac:dyDescent="0.25">
      <c r="A59" s="28">
        <v>1</v>
      </c>
      <c r="B59" s="40" t="s">
        <v>124</v>
      </c>
      <c r="C59" s="40"/>
      <c r="D59" s="40"/>
      <c r="E59" s="40"/>
      <c r="F59" s="41"/>
    </row>
    <row r="60" spans="1:10" ht="60" customHeight="1" x14ac:dyDescent="0.25">
      <c r="A60" s="28">
        <v>2</v>
      </c>
      <c r="B60" s="40" t="s">
        <v>125</v>
      </c>
      <c r="C60" s="40"/>
      <c r="D60" s="40"/>
      <c r="E60" s="40"/>
      <c r="F60" s="41"/>
    </row>
    <row r="61" spans="1:10" ht="45" customHeight="1" x14ac:dyDescent="0.25">
      <c r="A61" s="28">
        <v>3</v>
      </c>
      <c r="B61" s="40" t="s">
        <v>126</v>
      </c>
      <c r="C61" s="40"/>
      <c r="D61" s="40"/>
      <c r="E61" s="40"/>
      <c r="F61" s="41"/>
    </row>
    <row r="62" spans="1:10" ht="75" customHeight="1" x14ac:dyDescent="0.25">
      <c r="A62" s="28">
        <v>4</v>
      </c>
      <c r="B62" s="40" t="s">
        <v>127</v>
      </c>
      <c r="C62" s="40"/>
      <c r="D62" s="40"/>
      <c r="E62" s="40"/>
      <c r="F62" s="41"/>
    </row>
    <row r="63" spans="1:10" ht="120" customHeight="1" x14ac:dyDescent="0.25">
      <c r="A63" s="28">
        <v>5</v>
      </c>
      <c r="B63" s="40" t="s">
        <v>128</v>
      </c>
      <c r="C63" s="40"/>
      <c r="D63" s="40"/>
      <c r="E63" s="40"/>
      <c r="F63" s="41"/>
    </row>
    <row r="64" spans="1:10" x14ac:dyDescent="0.25">
      <c r="A64" s="10"/>
      <c r="B64" s="35"/>
      <c r="C64" s="35"/>
      <c r="D64" s="35"/>
      <c r="E64" s="35"/>
      <c r="F64" s="35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B59:F59"/>
    <mergeCell ref="B60:F60"/>
    <mergeCell ref="B61:F61"/>
    <mergeCell ref="B62:F62"/>
    <mergeCell ref="B63:F6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2023-05-24T04:18:57Z</dcterms:modified>
  <cp:category/>
</cp:coreProperties>
</file>