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<sst xmlns="http://schemas.openxmlformats.org/spreadsheetml/2006/main" count="210" uniqueCount="166">
  <si>
    <t>Oprava volného bytu č.3, Čujkovova 32</t>
  </si>
  <si>
    <t>VZ č. 104/2023</t>
  </si>
  <si>
    <t>24.5.2023 13:59:59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</si>
  <si>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</si>
  <si>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</si>
  <si>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</si>
  <si>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</si>
  <si>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</si>
  <si>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</si>
  <si>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</si>
  <si>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</si>
  <si>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</si>
  <si>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</si>
  <si>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</si>
  <si>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</si>
  <si>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</si>
  <si>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</si>
  <si>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</si>
  <si>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</si>
  <si>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</si>
  <si>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</si>
  <si>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</si>
  <si>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</si>
  <si>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</si>
  <si>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</si>
  <si>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</si>
  <si>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</si>
  <si>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</si>
  <si>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</si>
  <si>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</si>
  <si>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</si>
  <si>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</si>
  <si>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</si>
  <si>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</si>
  <si>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</si>
  <si>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</si>
  <si>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</si>
  <si>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</si>
  <si>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</si>
  <si>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</si>
  <si>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</si>
  <si>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</si>
  <si>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</si>
  <si>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</si>
  <si>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</si>
  <si>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</si>
  <si>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</si>
  <si>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</si>
  <si>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</si>
  <si>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</si>
  <si>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</si>
  <si>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</si>
  <si>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</si>
  <si>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3.69</t>
  </si>
  <si>
    <t>výměna dveřního prahu – délka 80 cm</t>
  </si>
  <si>
    <t>OP+KU+vstupní - lak</t>
  </si>
  <si>
    <t>3.82</t>
  </si>
  <si>
    <t>výměna dveřního kování</t>
  </si>
  <si>
    <t>OP+KU</t>
  </si>
  <si>
    <t>3.83</t>
  </si>
  <si>
    <t>výměna zámku u dveří</t>
  </si>
  <si>
    <t>OP+KU+vstupní (pro bezpečnostní kování)</t>
  </si>
  <si>
    <t>3.89</t>
  </si>
  <si>
    <t>výměna zárubně ocelové pro vstupní vchodové dveře – šířky 80 cm</t>
  </si>
  <si>
    <t>včetně opravy omítky, podlahy a malby z vnitřní a venkovní strany</t>
  </si>
  <si>
    <t>3.98</t>
  </si>
  <si>
    <t>oprava okenního křídla</t>
  </si>
  <si>
    <t>výměna kování v OP+KU</t>
  </si>
  <si>
    <t>3.106</t>
  </si>
  <si>
    <t>výměna parapetní desky dřevěné nebo plastové šířky do 30 cm a délky nad 1 m</t>
  </si>
  <si>
    <t>OP+KU (cca 1,34m)</t>
  </si>
  <si>
    <t>3.113</t>
  </si>
  <si>
    <t>výměna dřezové desky dl. 120 cm, vč. ukončovacích lišt</t>
  </si>
  <si>
    <t>u sporáku al. lištu</t>
  </si>
  <si>
    <t>3.119</t>
  </si>
  <si>
    <t>demontáž a zpětná montáž kuchyňské linky</t>
  </si>
  <si>
    <t>KL 120 cm</t>
  </si>
  <si>
    <t>3.120</t>
  </si>
  <si>
    <t>oprava kuchyňské linky, viz poznámka</t>
  </si>
  <si>
    <t>seřízení dvířek a šuplíků, výměna spodní krycí (soklové) desky-barva bílá, výměna dna šuplíků (4ks 30 x 42 cm, 1ks 76x48 cm)</t>
  </si>
  <si>
    <t>5.1</t>
  </si>
  <si>
    <t>provedení štukových omítek, vč. vyrovnání podkladu, 2x penetrace, použití lepidla, perlinky s doplňky, rohovníků, okolo špalet oken a dveří</t>
  </si>
  <si>
    <t>m2</t>
  </si>
  <si>
    <t>strop v KU+OP</t>
  </si>
  <si>
    <t>5.4</t>
  </si>
  <si>
    <t>škrábání stěn,stropů</t>
  </si>
  <si>
    <t>OP+KU+PŘ</t>
  </si>
  <si>
    <t>5.6</t>
  </si>
  <si>
    <t>malba dvojnásobná bílá</t>
  </si>
  <si>
    <t>OP+KU+PŘ+KOU nad obkladem, včetně penetračního nátěru, odstranění fleků a vyspravení a vyrovnání stěn do 30% malířskou stěrkou</t>
  </si>
  <si>
    <t>5.9</t>
  </si>
  <si>
    <t>zazdívka otvoru ve zdivu tl. do 300 mm v ploše do 0,2 m2, vč. začištění</t>
  </si>
  <si>
    <t>2ks mřížky z PŔ na chodbu (včetně demontáže mřížek), z venkovní strany ponechat</t>
  </si>
  <si>
    <t>5.14</t>
  </si>
  <si>
    <t>přetmelení spojů, viz poznámka</t>
  </si>
  <si>
    <t>bm</t>
  </si>
  <si>
    <t>OP+KU kolem rámu oken a parapetů, dírky po hřebících v okenních rámech</t>
  </si>
  <si>
    <t>5.17</t>
  </si>
  <si>
    <t>silikonování spár, viz poznámka</t>
  </si>
  <si>
    <t>celý byt - styky prahů a zárubní+prahy a podlaha</t>
  </si>
  <si>
    <t>6.8</t>
  </si>
  <si>
    <t>vybourání keramického obkladu</t>
  </si>
  <si>
    <t>KU (mezi vrchním a spodním dílem KL a kolem sporáku)</t>
  </si>
  <si>
    <t>6.9</t>
  </si>
  <si>
    <t>provedení keramického obkladu včetně úpravy podkladu</t>
  </si>
  <si>
    <t>7.11</t>
  </si>
  <si>
    <t>nátěr radiátorů</t>
  </si>
  <si>
    <t>OP+KU - žebrové</t>
  </si>
  <si>
    <t>7.12</t>
  </si>
  <si>
    <t>nátěr rozvodů ÚT</t>
  </si>
  <si>
    <t>7.14</t>
  </si>
  <si>
    <t>nátěr zárubní – šířka 60 cm</t>
  </si>
  <si>
    <t>KOU syntetika bílý lesk</t>
  </si>
  <si>
    <t>7.16</t>
  </si>
  <si>
    <t>nátěr zárubní – šířka 80 cm</t>
  </si>
  <si>
    <t>OP+KU - syntetika bílý lesk, vstupní - syntetika hnědý lesk</t>
  </si>
  <si>
    <t>7.29</t>
  </si>
  <si>
    <t>nátěr interiérových prvků, viz poznámka</t>
  </si>
  <si>
    <t>OP - nadokenní deska (cca 1,34 * 0,1 m) bílá syntetika</t>
  </si>
  <si>
    <t>8.24</t>
  </si>
  <si>
    <t>kontrola a případná oprava (výměna) odpadů</t>
  </si>
  <si>
    <t>9.1</t>
  </si>
  <si>
    <t>opravy a seřízení plastových oken, viz poznámka</t>
  </si>
  <si>
    <t xml:space="preserve">OP+KU - 4ks okenní křídla </t>
  </si>
  <si>
    <t>9.5</t>
  </si>
  <si>
    <t>výměna zámku poštovní schránky</t>
  </si>
  <si>
    <t>9.14</t>
  </si>
  <si>
    <t>výroba klíčů pro zámkovou vložku</t>
  </si>
  <si>
    <t>dům</t>
  </si>
  <si>
    <t>9.16</t>
  </si>
  <si>
    <t>výměna zámkové vložky</t>
  </si>
  <si>
    <t>pro bezpečnostní kování vstupních dveří</t>
  </si>
  <si>
    <t>9.17</t>
  </si>
  <si>
    <t>výměna kování k zámkové vložce, viz poznámka</t>
  </si>
  <si>
    <t>bezpečnostní kování vstupních dveří</t>
  </si>
  <si>
    <t>11.10</t>
  </si>
  <si>
    <t>vyčištění PVC</t>
  </si>
  <si>
    <t>11.16</t>
  </si>
  <si>
    <t>vyčištění umyvadla/kuchyňského dřezu</t>
  </si>
  <si>
    <t xml:space="preserve">nerez dřez, sifonu a ventilu pro AP </t>
  </si>
  <si>
    <t>11.17</t>
  </si>
  <si>
    <t>vyčištění odsavače par</t>
  </si>
  <si>
    <t>včetně výměny filtrů</t>
  </si>
  <si>
    <t>11.18</t>
  </si>
  <si>
    <t>vyčištění sporáku, trouby, včetně odmaštění</t>
  </si>
  <si>
    <t>se sklokeramickou várnou deskou</t>
  </si>
  <si>
    <t>11.19</t>
  </si>
  <si>
    <t>vyčištění kuchyňské linky 120 cm</t>
  </si>
  <si>
    <t>11.25</t>
  </si>
  <si>
    <t>vyčištění radiátoru</t>
  </si>
  <si>
    <t>11.28</t>
  </si>
  <si>
    <t>umytí oken plastových, včetně rámu a parapetu, viz poznámka</t>
  </si>
  <si>
    <t>z vnitřní i venkovní strany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</si>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</sst>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showGridLines="0" tabSelected="1" zoomScale="115" zoomScaleNormal="115" workbookViewId="0" topLeftCell="A1">
      <selection activeCell="M19" sqref="M1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1727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6">ROUND(E24*F24,2)</f>
        <v>0</v>
      </c>
      <c r="H24" s="37"/>
      <c r="J24" s="1">
        <v>11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63</v>
      </c>
    </row>
    <row r="28" spans="1:10" ht="45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15">
      <c r="A29" s="16">
        <v>6</v>
      </c>
      <c r="B29" s="17" t="s">
        <v>47</v>
      </c>
      <c r="C29" s="36" t="s">
        <v>48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49</v>
      </c>
      <c r="J29" s="1">
        <v>97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52</v>
      </c>
      <c r="J30" s="1">
        <v>101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36</v>
      </c>
      <c r="E31" s="19">
        <v>3</v>
      </c>
      <c r="F31" s="38"/>
      <c r="G31" s="19">
        <f t="shared" si="0"/>
        <v>0</v>
      </c>
      <c r="H31" s="37" t="s">
        <v>55</v>
      </c>
      <c r="J31" s="1">
        <v>110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58</v>
      </c>
      <c r="J32" s="1">
        <v>123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36</v>
      </c>
      <c r="E33" s="19">
        <v>3</v>
      </c>
      <c r="F33" s="38"/>
      <c r="G33" s="19">
        <f t="shared" si="0"/>
        <v>0</v>
      </c>
      <c r="H33" s="37" t="s">
        <v>61</v>
      </c>
      <c r="J33" s="1">
        <v>124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130</v>
      </c>
    </row>
    <row r="35" spans="1:10" ht="15">
      <c r="A35" s="16">
        <v>12</v>
      </c>
      <c r="B35" s="17" t="s">
        <v>65</v>
      </c>
      <c r="C35" s="36" t="s">
        <v>66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67</v>
      </c>
      <c r="J35" s="1">
        <v>139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70</v>
      </c>
      <c r="J36" s="1">
        <v>147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299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41</v>
      </c>
      <c r="E38" s="19">
        <v>1</v>
      </c>
      <c r="F38" s="38"/>
      <c r="G38" s="19">
        <f t="shared" si="0"/>
        <v>0</v>
      </c>
      <c r="H38" s="37" t="s">
        <v>76</v>
      </c>
      <c r="J38" s="1">
        <v>311</v>
      </c>
    </row>
    <row r="39" spans="1:10" ht="75">
      <c r="A39" s="16">
        <v>16</v>
      </c>
      <c r="B39" s="17" t="s">
        <v>77</v>
      </c>
      <c r="C39" s="36" t="s">
        <v>78</v>
      </c>
      <c r="D39" s="18" t="s">
        <v>41</v>
      </c>
      <c r="E39" s="19">
        <v>1</v>
      </c>
      <c r="F39" s="38"/>
      <c r="G39" s="19">
        <f t="shared" si="0"/>
        <v>0</v>
      </c>
      <c r="H39" s="37" t="s">
        <v>79</v>
      </c>
      <c r="J39" s="1">
        <v>312</v>
      </c>
    </row>
    <row r="40" spans="1:10" ht="60">
      <c r="A40" s="16">
        <v>17</v>
      </c>
      <c r="B40" s="17" t="s">
        <v>80</v>
      </c>
      <c r="C40" s="36" t="s">
        <v>81</v>
      </c>
      <c r="D40" s="18" t="s">
        <v>82</v>
      </c>
      <c r="E40" s="19">
        <v>24</v>
      </c>
      <c r="F40" s="38"/>
      <c r="G40" s="19">
        <f t="shared" si="0"/>
        <v>0</v>
      </c>
      <c r="H40" s="37" t="s">
        <v>83</v>
      </c>
      <c r="J40" s="1">
        <v>162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82</v>
      </c>
      <c r="E41" s="19">
        <v>111</v>
      </c>
      <c r="F41" s="38"/>
      <c r="G41" s="19">
        <f t="shared" si="0"/>
        <v>0</v>
      </c>
      <c r="H41" s="37" t="s">
        <v>86</v>
      </c>
      <c r="J41" s="1">
        <v>165</v>
      </c>
    </row>
    <row r="42" spans="1:10" ht="90">
      <c r="A42" s="16">
        <v>19</v>
      </c>
      <c r="B42" s="17" t="s">
        <v>87</v>
      </c>
      <c r="C42" s="36" t="s">
        <v>88</v>
      </c>
      <c r="D42" s="18" t="s">
        <v>82</v>
      </c>
      <c r="E42" s="19">
        <v>111</v>
      </c>
      <c r="F42" s="38"/>
      <c r="G42" s="19">
        <f t="shared" si="0"/>
        <v>0</v>
      </c>
      <c r="H42" s="37" t="s">
        <v>89</v>
      </c>
      <c r="J42" s="1">
        <v>167</v>
      </c>
    </row>
    <row r="43" spans="1:10" ht="45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346</v>
      </c>
    </row>
    <row r="44" spans="1:10" ht="45">
      <c r="A44" s="16">
        <v>21</v>
      </c>
      <c r="B44" s="17" t="s">
        <v>93</v>
      </c>
      <c r="C44" s="36" t="s">
        <v>94</v>
      </c>
      <c r="D44" s="18" t="s">
        <v>95</v>
      </c>
      <c r="E44" s="19">
        <v>16</v>
      </c>
      <c r="F44" s="38"/>
      <c r="G44" s="19">
        <f t="shared" si="0"/>
        <v>0</v>
      </c>
      <c r="H44" s="37" t="s">
        <v>96</v>
      </c>
      <c r="J44" s="1">
        <v>364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95</v>
      </c>
      <c r="E45" s="19">
        <v>7</v>
      </c>
      <c r="F45" s="38"/>
      <c r="G45" s="19">
        <f t="shared" si="0"/>
        <v>0</v>
      </c>
      <c r="H45" s="37" t="s">
        <v>99</v>
      </c>
      <c r="J45" s="1">
        <v>416</v>
      </c>
    </row>
    <row r="46" spans="1:10" ht="30">
      <c r="A46" s="16">
        <v>23</v>
      </c>
      <c r="B46" s="17" t="s">
        <v>100</v>
      </c>
      <c r="C46" s="36" t="s">
        <v>101</v>
      </c>
      <c r="D46" s="18" t="s">
        <v>82</v>
      </c>
      <c r="E46" s="19">
        <v>3</v>
      </c>
      <c r="F46" s="38"/>
      <c r="G46" s="19">
        <f t="shared" si="0"/>
        <v>0</v>
      </c>
      <c r="H46" s="37" t="s">
        <v>102</v>
      </c>
      <c r="J46" s="1">
        <v>176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82</v>
      </c>
      <c r="E47" s="19">
        <v>3</v>
      </c>
      <c r="F47" s="38"/>
      <c r="G47" s="19">
        <f t="shared" si="0"/>
        <v>0</v>
      </c>
      <c r="H47" s="37" t="s">
        <v>102</v>
      </c>
      <c r="J47" s="1">
        <v>177</v>
      </c>
    </row>
    <row r="48" spans="1:10" ht="15">
      <c r="A48" s="16">
        <v>25</v>
      </c>
      <c r="B48" s="17" t="s">
        <v>105</v>
      </c>
      <c r="C48" s="36" t="s">
        <v>106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107</v>
      </c>
      <c r="J48" s="1">
        <v>204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41</v>
      </c>
      <c r="E49" s="19">
        <v>1</v>
      </c>
      <c r="F49" s="38"/>
      <c r="G49" s="19">
        <f t="shared" si="0"/>
        <v>0</v>
      </c>
      <c r="H49" s="37" t="s">
        <v>58</v>
      </c>
      <c r="J49" s="1">
        <v>205</v>
      </c>
    </row>
    <row r="50" spans="1:10" ht="15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207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3</v>
      </c>
      <c r="F51" s="38"/>
      <c r="G51" s="19">
        <f t="shared" si="0"/>
        <v>0</v>
      </c>
      <c r="H51" s="37" t="s">
        <v>115</v>
      </c>
      <c r="J51" s="1">
        <v>209</v>
      </c>
    </row>
    <row r="52" spans="1:10" ht="30">
      <c r="A52" s="16">
        <v>29</v>
      </c>
      <c r="B52" s="17" t="s">
        <v>116</v>
      </c>
      <c r="C52" s="36" t="s">
        <v>117</v>
      </c>
      <c r="D52" s="18" t="s">
        <v>41</v>
      </c>
      <c r="E52" s="19">
        <v>1</v>
      </c>
      <c r="F52" s="38"/>
      <c r="G52" s="19">
        <f t="shared" si="0"/>
        <v>0</v>
      </c>
      <c r="H52" s="37" t="s">
        <v>118</v>
      </c>
      <c r="J52" s="1">
        <v>452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41</v>
      </c>
      <c r="E53" s="19">
        <v>1</v>
      </c>
      <c r="F53" s="38"/>
      <c r="G53" s="19">
        <f t="shared" si="0"/>
        <v>0</v>
      </c>
      <c r="H53" s="37" t="s">
        <v>52</v>
      </c>
      <c r="J53" s="1">
        <v>329</v>
      </c>
    </row>
    <row r="54" spans="1:10" ht="30">
      <c r="A54" s="16">
        <v>31</v>
      </c>
      <c r="B54" s="17" t="s">
        <v>121</v>
      </c>
      <c r="C54" s="36" t="s">
        <v>122</v>
      </c>
      <c r="D54" s="18" t="s">
        <v>36</v>
      </c>
      <c r="E54" s="19">
        <v>2</v>
      </c>
      <c r="F54" s="38"/>
      <c r="G54" s="19">
        <f t="shared" si="0"/>
        <v>0</v>
      </c>
      <c r="H54" s="37" t="s">
        <v>123</v>
      </c>
      <c r="J54" s="1">
        <v>237</v>
      </c>
    </row>
    <row r="55" spans="1:10" ht="15">
      <c r="A55" s="16">
        <v>32</v>
      </c>
      <c r="B55" s="17" t="s">
        <v>124</v>
      </c>
      <c r="C55" s="36" t="s">
        <v>125</v>
      </c>
      <c r="D55" s="18" t="s">
        <v>36</v>
      </c>
      <c r="E55" s="19">
        <v>1</v>
      </c>
      <c r="F55" s="38"/>
      <c r="G55" s="19">
        <f t="shared" si="0"/>
        <v>0</v>
      </c>
      <c r="H55" s="37"/>
      <c r="J55" s="1">
        <v>241</v>
      </c>
    </row>
    <row r="56" spans="1:10" ht="15">
      <c r="A56" s="16">
        <v>33</v>
      </c>
      <c r="B56" s="17" t="s">
        <v>126</v>
      </c>
      <c r="C56" s="36" t="s">
        <v>127</v>
      </c>
      <c r="D56" s="18" t="s">
        <v>36</v>
      </c>
      <c r="E56" s="19">
        <v>2</v>
      </c>
      <c r="F56" s="38"/>
      <c r="G56" s="19">
        <f t="shared" si="0"/>
        <v>0</v>
      </c>
      <c r="H56" s="37" t="s">
        <v>128</v>
      </c>
      <c r="J56" s="1">
        <v>250</v>
      </c>
    </row>
    <row r="57" spans="1:10" ht="30">
      <c r="A57" s="16">
        <v>34</v>
      </c>
      <c r="B57" s="17" t="s">
        <v>129</v>
      </c>
      <c r="C57" s="36" t="s">
        <v>130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131</v>
      </c>
      <c r="J57" s="1">
        <v>252</v>
      </c>
    </row>
    <row r="58" spans="1:10" ht="30">
      <c r="A58" s="16">
        <v>35</v>
      </c>
      <c r="B58" s="17" t="s">
        <v>132</v>
      </c>
      <c r="C58" s="36" t="s">
        <v>133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134</v>
      </c>
      <c r="J58" s="1">
        <v>253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82</v>
      </c>
      <c r="E59" s="19">
        <v>30</v>
      </c>
      <c r="F59" s="38"/>
      <c r="G59" s="19">
        <f t="shared" si="0"/>
        <v>0</v>
      </c>
      <c r="H59" s="37" t="s">
        <v>86</v>
      </c>
      <c r="J59" s="1">
        <v>272</v>
      </c>
    </row>
    <row r="60" spans="1:10" ht="30">
      <c r="A60" s="16">
        <v>37</v>
      </c>
      <c r="B60" s="17" t="s">
        <v>137</v>
      </c>
      <c r="C60" s="36" t="s">
        <v>138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139</v>
      </c>
      <c r="J60" s="1">
        <v>278</v>
      </c>
    </row>
    <row r="61" spans="1:10" ht="15">
      <c r="A61" s="16">
        <v>38</v>
      </c>
      <c r="B61" s="17" t="s">
        <v>140</v>
      </c>
      <c r="C61" s="36" t="s">
        <v>141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142</v>
      </c>
      <c r="J61" s="1">
        <v>279</v>
      </c>
    </row>
    <row r="62" spans="1:10" ht="30">
      <c r="A62" s="16">
        <v>39</v>
      </c>
      <c r="B62" s="17" t="s">
        <v>143</v>
      </c>
      <c r="C62" s="36" t="s">
        <v>144</v>
      </c>
      <c r="D62" s="18" t="s">
        <v>36</v>
      </c>
      <c r="E62" s="19">
        <v>1</v>
      </c>
      <c r="F62" s="38"/>
      <c r="G62" s="19">
        <f t="shared" si="0"/>
        <v>0</v>
      </c>
      <c r="H62" s="37" t="s">
        <v>145</v>
      </c>
      <c r="J62" s="1">
        <v>280</v>
      </c>
    </row>
    <row r="63" spans="1:10" ht="15">
      <c r="A63" s="16">
        <v>40</v>
      </c>
      <c r="B63" s="17" t="s">
        <v>146</v>
      </c>
      <c r="C63" s="36" t="s">
        <v>147</v>
      </c>
      <c r="D63" s="18" t="s">
        <v>36</v>
      </c>
      <c r="E63" s="19">
        <v>1</v>
      </c>
      <c r="F63" s="38"/>
      <c r="G63" s="19">
        <f t="shared" si="0"/>
        <v>0</v>
      </c>
      <c r="H63" s="37"/>
      <c r="J63" s="1">
        <v>281</v>
      </c>
    </row>
    <row r="64" spans="1:10" ht="15">
      <c r="A64" s="16">
        <v>41</v>
      </c>
      <c r="B64" s="17" t="s">
        <v>148</v>
      </c>
      <c r="C64" s="36" t="s">
        <v>149</v>
      </c>
      <c r="D64" s="18" t="s">
        <v>36</v>
      </c>
      <c r="E64" s="19">
        <v>2</v>
      </c>
      <c r="F64" s="38"/>
      <c r="G64" s="19">
        <f t="shared" si="0"/>
        <v>0</v>
      </c>
      <c r="H64" s="37" t="s">
        <v>107</v>
      </c>
      <c r="J64" s="1">
        <v>287</v>
      </c>
    </row>
    <row r="65" spans="1:10" ht="30">
      <c r="A65" s="16">
        <v>42</v>
      </c>
      <c r="B65" s="17" t="s">
        <v>150</v>
      </c>
      <c r="C65" s="36" t="s">
        <v>151</v>
      </c>
      <c r="D65" s="18" t="s">
        <v>82</v>
      </c>
      <c r="E65" s="19">
        <v>8</v>
      </c>
      <c r="F65" s="38"/>
      <c r="G65" s="19">
        <f t="shared" si="0"/>
        <v>0</v>
      </c>
      <c r="H65" s="37" t="s">
        <v>152</v>
      </c>
      <c r="J65" s="1">
        <v>290</v>
      </c>
    </row>
    <row r="66" spans="1:10" ht="15">
      <c r="A66" s="16">
        <v>43</v>
      </c>
      <c r="B66" s="17" t="s">
        <v>153</v>
      </c>
      <c r="C66" s="36" t="s">
        <v>154</v>
      </c>
      <c r="D66" s="18" t="s">
        <v>21</v>
      </c>
      <c r="E66" s="19">
        <v>1</v>
      </c>
      <c r="F66" s="38"/>
      <c r="G66" s="19">
        <f t="shared" si="0"/>
        <v>0</v>
      </c>
      <c r="H66" s="37"/>
      <c r="J66" s="1">
        <v>307</v>
      </c>
    </row>
    <row r="67" spans="1:8" ht="27" customHeight="1">
      <c r="A67" s="44" t="s">
        <v>155</v>
      </c>
      <c r="B67" s="45"/>
      <c r="C67" s="45"/>
      <c r="D67" s="45"/>
      <c r="E67" s="45"/>
      <c r="F67" s="45"/>
      <c r="G67" s="15">
        <f>SUM(G24:G66)</f>
        <v>10000</v>
      </c>
      <c r="H67" s="26"/>
    </row>
    <row r="68" spans="1:8" s="29" customFormat="1" ht="27" customHeight="1">
      <c r="A68" s="68" t="s">
        <v>156</v>
      </c>
      <c r="B68" s="68"/>
      <c r="C68" s="68"/>
      <c r="D68" s="68"/>
      <c r="E68" s="68"/>
      <c r="F68" s="68"/>
      <c r="G68" s="68"/>
      <c r="H68" s="68"/>
    </row>
    <row r="69" spans="1:8" ht="27" customHeight="1">
      <c r="A69" s="67" t="s">
        <v>157</v>
      </c>
      <c r="B69" s="67"/>
      <c r="C69" s="67"/>
      <c r="D69" s="67"/>
      <c r="E69" s="67"/>
      <c r="F69" s="67"/>
      <c r="G69" s="67"/>
      <c r="H69" s="67"/>
    </row>
    <row r="70" spans="1:8" ht="35.1" customHeight="1">
      <c r="A70" s="32" t="s">
        <v>158</v>
      </c>
      <c r="B70" s="33"/>
      <c r="C70" s="33"/>
      <c r="D70" s="33"/>
      <c r="E70" s="34"/>
      <c r="F70" s="39"/>
      <c r="G70" s="31" t="s">
        <v>159</v>
      </c>
      <c r="H70" s="30"/>
    </row>
    <row r="71" spans="1:6" ht="15.75" customHeight="1">
      <c r="A71" s="27"/>
      <c r="B71" s="42" t="s">
        <v>160</v>
      </c>
      <c r="C71" s="42"/>
      <c r="D71" s="42"/>
      <c r="E71" s="42"/>
      <c r="F71" s="43"/>
    </row>
    <row r="72" spans="1:6" ht="45" customHeight="1">
      <c r="A72" s="28">
        <v>1</v>
      </c>
      <c r="B72" s="40" t="s">
        <v>161</v>
      </c>
      <c r="C72" s="40"/>
      <c r="D72" s="40"/>
      <c r="E72" s="40"/>
      <c r="F72" s="41"/>
    </row>
    <row r="73" spans="1:6" ht="60" customHeight="1">
      <c r="A73" s="28">
        <v>2</v>
      </c>
      <c r="B73" s="40" t="s">
        <v>162</v>
      </c>
      <c r="C73" s="40"/>
      <c r="D73" s="40"/>
      <c r="E73" s="40"/>
      <c r="F73" s="41"/>
    </row>
    <row r="74" spans="1:6" ht="45" customHeight="1">
      <c r="A74" s="28">
        <v>3</v>
      </c>
      <c r="B74" s="40" t="s">
        <v>163</v>
      </c>
      <c r="C74" s="40"/>
      <c r="D74" s="40"/>
      <c r="E74" s="40"/>
      <c r="F74" s="41"/>
    </row>
    <row r="75" spans="1:6" ht="75" customHeight="1">
      <c r="A75" s="28">
        <v>4</v>
      </c>
      <c r="B75" s="40" t="s">
        <v>164</v>
      </c>
      <c r="C75" s="40"/>
      <c r="D75" s="40"/>
      <c r="E75" s="40"/>
      <c r="F75" s="41"/>
    </row>
    <row r="76" spans="1:6" ht="120" customHeight="1">
      <c r="A76" s="28">
        <v>5</v>
      </c>
      <c r="B76" s="40" t="s">
        <v>165</v>
      </c>
      <c r="C76" s="40"/>
      <c r="D76" s="40"/>
      <c r="E76" s="40"/>
      <c r="F76" s="41"/>
    </row>
    <row r="77" spans="1:6" ht="15">
      <c r="A77" s="10"/>
      <c r="B77" s="35"/>
      <c r="C77" s="35"/>
      <c r="D77" s="35"/>
      <c r="E77" s="35"/>
      <c r="F77" s="35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1:F71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B72:F72"/>
    <mergeCell ref="B73:F73"/>
    <mergeCell ref="B74:F74"/>
    <mergeCell ref="B75:F75"/>
    <mergeCell ref="B76:F7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2023-05-24T12:04:54Z</dcterms:modified>
  <cp:category/>
  <cp:version/>
  <cp:contentType/>
  <cp:contentStatus/>
</cp:coreProperties>
</file>