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7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<sst xmlns="http://schemas.openxmlformats.org/spreadsheetml/2006/main" count="279" uniqueCount="218">
  <si>
    <t>Oprava volného bytu č. 2, Zlepšovatelů  18</t>
  </si>
  <si>
    <t>VZ č. 117/2023</t>
  </si>
  <si>
    <t>7.6.2023 08:19:22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</si>
  <si>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</si>
  <si>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</si>
  <si>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</si>
  <si>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</si>
  <si>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</si>
  <si>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</si>
  <si>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</si>
  <si>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</si>
  <si>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</si>
  <si>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</si>
  <si>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</si>
  <si>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</si>
  <si>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</si>
  <si>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</si>
  <si>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</si>
  <si>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18/555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</si>
  <si>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</si>
  <si>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</si>
  <si>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</si>
  <si>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</si>
  <si>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</si>
  <si>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</si>
  <si>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</si>
  <si>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</si>
  <si>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</si>
  <si>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</si>
  <si>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</si>
  <si>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</si>
  <si>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</si>
  <si>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</si>
  <si>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</si>
  <si>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</si>
  <si>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</si>
  <si>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</si>
  <si>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</si>
  <si>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</si>
  <si>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</si>
  <si>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</si>
  <si>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</si>
  <si>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</si>
  <si>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</si>
  <si>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</si>
  <si>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myčka</t>
  </si>
  <si>
    <t>3.7</t>
  </si>
  <si>
    <t>výměna umyvadla včetně příslušenství</t>
  </si>
  <si>
    <t>3.10</t>
  </si>
  <si>
    <t>výměna vany 160 cm</t>
  </si>
  <si>
    <t xml:space="preserve">vč. příslušenství, vana obezděná, 
</t>
  </si>
  <si>
    <t>3.22</t>
  </si>
  <si>
    <t>výměna baterie dřezové stojánkové pákové</t>
  </si>
  <si>
    <t>páková
/Dle standardu VOP/</t>
  </si>
  <si>
    <t>3.25</t>
  </si>
  <si>
    <t>výměna baterie umyvadlové nástěnné R150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</si>
  <si>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</si>
  <si>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</si>
  <si>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</si>
  <si>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</si>
  <si>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</si>
  <si>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odkapávačem a otvorem pro montáž stojánkové dřezové baterie</t>
  </si>
  <si>
    <t>3.39</t>
  </si>
  <si>
    <t>výměna kuchyňské linky atypický rozměr, viz poznámka</t>
  </si>
  <si>
    <t xml:space="preserve">300 cm, včetně skřínky nad digestoř, tl.lamina min.18 mm,dekor dřevo, ve spodní části 4x šuplík s kolejničkami, ABS hrany 2 mm,zavírače zásuvek a dvířek s měkkým dorazem, spodní skřínky osadit na nožkách s krycí lištou, zakončeno transparentní lištou, jeden vysunovací díl v místě pro umístění myčky, dekor  a skladbu  odsouhlasí objednatel, včetně skříněk pro vestavné spotřebiče,MASIVNÍ tyčové úchytky </t>
  </si>
  <si>
    <t>3.48</t>
  </si>
  <si>
    <t>výměna spižní skříně včetně polic a žebříku</t>
  </si>
  <si>
    <t xml:space="preserve">spížní skříň - dělení v místě parapetu - spodní dvířka otevíraní pod parapetem vrchní nad parapetem  klasické otevírání dveř,
 š- 60 cm, výška-245 cm, h-60,      včetně orámování  + 7x police + řebříku, tl. lamina od 18 mm a výše, dekor dtto,dle KU, ABS hrana 2 mm, 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</si>
  <si>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</si>
  <si>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</si>
  <si>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</si>
  <si>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</si>
  <si>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</si>
  <si>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</si>
  <si>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</si>
  <si>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</si>
  <si>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
/Dle standardu VOP/</t>
  </si>
  <si>
    <t>3.67</t>
  </si>
  <si>
    <t>výměna dveřního prahu – délka 60 cm</t>
  </si>
  <si>
    <t xml:space="preserve">KOU - dřevěný - nalakovat
</t>
  </si>
  <si>
    <t>3.69</t>
  </si>
  <si>
    <t>výměna dveřního prahu – délka 80 cm</t>
  </si>
  <si>
    <t>KU,LO,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</si>
  <si>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</si>
  <si>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</si>
  <si>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</si>
  <si>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</si>
  <si>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</si>
  <si>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 = dozický klíč)</t>
  </si>
  <si>
    <t>3.83</t>
  </si>
  <si>
    <t>výměna zámku u dveří</t>
  </si>
  <si>
    <t xml:space="preserve">OP,KU,LO - DOZ zámek,
KOU+WC - WC zámek,
</t>
  </si>
  <si>
    <t>3.123</t>
  </si>
  <si>
    <t>demontáž a zpětná montáž zařizovacích předmětů, viz poznámka</t>
  </si>
  <si>
    <t>demontáž sporáku a odvoz do skladu,
D+M - WC combi - zabalit do fólie proti poškození při opravách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</si>
  <si>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</si>
  <si>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</si>
  <si>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</si>
  <si>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</si>
  <si>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</si>
  <si>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</si>
  <si>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</si>
  <si>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</si>
  <si>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</si>
  <si>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</si>
  <si>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</si>
  <si>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3.206</t>
  </si>
  <si>
    <t>Výměna dřezové desky, včetně desky mezi vrchním a spodním dílem kuchyňské linky (místo obkladu), atypický rozměr, vč. ukončovacích lišt - viz poznámka</t>
  </si>
  <si>
    <t>300 cm min. tl.28 mm, včetně desky pod kuch. linkou, místo obkladu i na boční stěnu u okna,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</si>
  <si>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</si>
  <si>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</si>
  <si>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</si>
  <si>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OP, LO,KU</t>
  </si>
  <si>
    <t>4.4</t>
  </si>
  <si>
    <t>položení PVC – vyšší zátěž, celoplošně podlepit</t>
  </si>
  <si>
    <t>OP,LO,KU - dekor dřevo,celoplošně podlepit, nášlapná vrstva min 0,7 mm, odsouhlasí objednatel</t>
  </si>
  <si>
    <t>4.6</t>
  </si>
  <si>
    <t>montáž obvodové soklové plastové lišty včetně doplňků</t>
  </si>
  <si>
    <t>bm</t>
  </si>
  <si>
    <t>OP,LO,KU -  barva dle dekoru PVC</t>
  </si>
  <si>
    <t>4.8</t>
  </si>
  <si>
    <t>odstranění palubové podlahy</t>
  </si>
  <si>
    <t xml:space="preserve">KU, </t>
  </si>
  <si>
    <t>4.9</t>
  </si>
  <si>
    <t>odstranění plovoucí podlahy</t>
  </si>
  <si>
    <t>KU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</si>
  <si>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</si>
  <si>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</si>
  <si>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</si>
  <si>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</si>
  <si>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</si>
  <si>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</si>
  <si>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</si>
  <si>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</si>
  <si>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5.2</t>
  </si>
  <si>
    <t>lokální opravy prasklin, prasklin panelových spojů</t>
  </si>
  <si>
    <t>5.4</t>
  </si>
  <si>
    <t>škrábání stěn,stropů</t>
  </si>
  <si>
    <t xml:space="preserve">Odstránění plísně v OP- 9 m2 u okna, LO- 9 m2 u okna KU - 13 m2 u okna v KOU 2 m2,
 celý byt škrábaní OP,LO,PŘ,KOU, KU - před provedením štukových omítek </t>
  </si>
  <si>
    <t>5.6</t>
  </si>
  <si>
    <t>malba dvojnásobná bílá</t>
  </si>
  <si>
    <t xml:space="preserve">celý byt, otěruvzdorná, 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</si>
  <si>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</si>
  <si>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</si>
  <si>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</si>
  <si>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</si>
  <si>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</si>
  <si>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- 22 m2, do stropu, </t>
  </si>
  <si>
    <t>6.8</t>
  </si>
  <si>
    <t>vybourání keramického obkladu</t>
  </si>
  <si>
    <t xml:space="preserve">KU - 3 m2, včetně úpravy podkladu - pro montáž desky pod KU linku,
KOU - 22 m2 </t>
  </si>
  <si>
    <t>6.9</t>
  </si>
  <si>
    <t>provedení keramického obkladu včetně úpravy podkladu</t>
  </si>
  <si>
    <t xml:space="preserve">KOU 22 m2 - do stropu, dvoubarevné provedení,
dekor odsouhlasí objednatel </t>
  </si>
  <si>
    <t>6.11</t>
  </si>
  <si>
    <t>položení keramické dlažby vnitřní</t>
  </si>
  <si>
    <t xml:space="preserve">KOU - 3,5 -  m2, PŘ - 2,5 m2, dekor odsouhlasí objednatel </t>
  </si>
  <si>
    <t>6.15</t>
  </si>
  <si>
    <t>vybourání soklíku</t>
  </si>
  <si>
    <t>m</t>
  </si>
  <si>
    <t>PŘ</t>
  </si>
  <si>
    <t>6.16</t>
  </si>
  <si>
    <t>provedení soklíku kolem dlažby</t>
  </si>
  <si>
    <t>6.18</t>
  </si>
  <si>
    <t>úprava podkladu pod dlažbu , včetně hydroizolace</t>
  </si>
  <si>
    <t xml:space="preserve">KOU- 3,5 - m2, </t>
  </si>
  <si>
    <t>6.39</t>
  </si>
  <si>
    <t>výměna revizních dvířek IŠ</t>
  </si>
  <si>
    <t xml:space="preserve"> dvířka 30x30 cm v  - dvířka nerez v rámečku</t>
  </si>
  <si>
    <t>7.11</t>
  </si>
  <si>
    <t>nátěr radiátorů</t>
  </si>
  <si>
    <t xml:space="preserve">litinové - OP- 2 ks, 
LO-1 ks, KU-1ks, KOU- 1ks nátěr bílý syntetika, před nátěrem důkladně vyčistit , 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</si>
  <si>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</si>
  <si>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</si>
  <si>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</si>
  <si>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</si>
  <si>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</si>
  <si>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</si>
  <si>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</si>
  <si>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</si>
  <si>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syntetika, vstupní dveře - nátěr hnědý syntetika 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</si>
  <si>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</si>
  <si>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</si>
  <si>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</si>
  <si>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</si>
  <si>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</si>
  <si>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</si>
  <si>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8.4</t>
  </si>
  <si>
    <t>výměna uzavíracích ventilů SV a TUV ( IŠ )</t>
  </si>
  <si>
    <t>8.11</t>
  </si>
  <si>
    <t>vypouštění topného systému, viz poznámka</t>
  </si>
  <si>
    <t xml:space="preserve">pro demontáž radiátoru v KOU - provedení obkladu </t>
  </si>
  <si>
    <t>8.12</t>
  </si>
  <si>
    <t>napouštění topného systému, viz poznámka</t>
  </si>
  <si>
    <t>pro zpětnou montáž radiatoru v KOU,</t>
  </si>
  <si>
    <t>8.25</t>
  </si>
  <si>
    <t>demontáž a zpětná montáž radiátoru</t>
  </si>
  <si>
    <t>KOU, - pro provedení obkladu za radiátorem</t>
  </si>
  <si>
    <t>8.30</t>
  </si>
  <si>
    <t>zhotovení samostatného přívodu SV s pračkovým ventilem pro AP pod omítkou včetně zednických prací, viz. poznámka</t>
  </si>
  <si>
    <t>1x pro pračku v KOU
1x pro myčku v KU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</si>
  <si>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</si>
  <si>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</si>
  <si>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</si>
  <si>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</si>
  <si>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>KOU,KU,LO, OP -  EURO okna</t>
  </si>
  <si>
    <t>11.32</t>
  </si>
  <si>
    <t>celkový úklid po opravách</t>
  </si>
  <si>
    <t xml:space="preserve">důkladný úklid celého bytu po opravách, včetně umytí oken a parapetu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</si>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</sst>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U61" sqref="U6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1735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.7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.7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6.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27.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48</v>
      </c>
    </row>
    <row r="29" spans="1:10" ht="27.7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51</v>
      </c>
    </row>
    <row r="30" spans="1:10" ht="33.7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63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53</v>
      </c>
      <c r="J31" s="1">
        <v>66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69</v>
      </c>
    </row>
    <row r="33" spans="1:10" ht="42.75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74</v>
      </c>
    </row>
    <row r="34" spans="1:10" ht="249" customHeight="1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64</v>
      </c>
      <c r="J34" s="1">
        <v>80</v>
      </c>
    </row>
    <row r="35" spans="1:10" ht="154.5" customHeight="1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67</v>
      </c>
      <c r="J35" s="1">
        <v>89</v>
      </c>
    </row>
    <row r="36" spans="1:10" ht="60.7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95</v>
      </c>
    </row>
    <row r="37" spans="1:10" ht="66.75" customHeight="1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73</v>
      </c>
      <c r="J37" s="1">
        <v>97</v>
      </c>
    </row>
    <row r="38" spans="1:10" ht="66.75" customHeight="1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76</v>
      </c>
      <c r="J38" s="1">
        <v>101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108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82</v>
      </c>
      <c r="J40" s="1">
        <v>110</v>
      </c>
    </row>
    <row r="41" spans="1:10" ht="31.5" customHeight="1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85</v>
      </c>
      <c r="J41" s="1">
        <v>122</v>
      </c>
    </row>
    <row r="42" spans="1:10" ht="58.5" customHeight="1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88</v>
      </c>
      <c r="J42" s="1">
        <v>123</v>
      </c>
    </row>
    <row r="43" spans="1:10" ht="42.75" customHeight="1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91</v>
      </c>
      <c r="J43" s="1">
        <v>124</v>
      </c>
    </row>
    <row r="44" spans="1:10" ht="83.25" customHeight="1" x14ac:dyDescent="0.25">
      <c r="A44" s="16">
        <v>21</v>
      </c>
      <c r="B44" s="17" t="s">
        <v>92</v>
      </c>
      <c r="C44" s="31" t="s">
        <v>93</v>
      </c>
      <c r="D44" s="18" t="s">
        <v>42</v>
      </c>
      <c r="E44" s="19">
        <v>1</v>
      </c>
      <c r="F44" s="33"/>
      <c r="G44" s="19">
        <f t="shared" si="0"/>
        <v>0</v>
      </c>
      <c r="H44" s="32" t="s">
        <v>94</v>
      </c>
      <c r="J44" s="1">
        <v>315</v>
      </c>
    </row>
    <row r="45" spans="1:10" ht="66" customHeight="1" x14ac:dyDescent="0.25">
      <c r="A45" s="16">
        <v>22</v>
      </c>
      <c r="B45" s="17" t="s">
        <v>95</v>
      </c>
      <c r="C45" s="31" t="s">
        <v>96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97</v>
      </c>
      <c r="J45" s="1">
        <v>340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100</v>
      </c>
      <c r="J46" s="1">
        <v>397</v>
      </c>
    </row>
    <row r="47" spans="1:10" ht="78" customHeight="1" x14ac:dyDescent="0.25">
      <c r="A47" s="16">
        <v>24</v>
      </c>
      <c r="B47" s="17" t="s">
        <v>101</v>
      </c>
      <c r="C47" s="31" t="s">
        <v>102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497</v>
      </c>
    </row>
    <row r="48" spans="1:10" ht="51.75" customHeight="1" x14ac:dyDescent="0.25">
      <c r="A48" s="16">
        <v>25</v>
      </c>
      <c r="B48" s="17" t="s">
        <v>103</v>
      </c>
      <c r="C48" s="31" t="s">
        <v>104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105</v>
      </c>
      <c r="J48" s="1">
        <v>498</v>
      </c>
    </row>
    <row r="49" spans="1:10" ht="140.25" customHeight="1" x14ac:dyDescent="0.25">
      <c r="A49" s="16">
        <v>26</v>
      </c>
      <c r="B49" s="17" t="s">
        <v>106</v>
      </c>
      <c r="C49" s="31" t="s">
        <v>107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108</v>
      </c>
      <c r="J49" s="1">
        <v>510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111</v>
      </c>
      <c r="E50" s="19">
        <v>40</v>
      </c>
      <c r="F50" s="33"/>
      <c r="G50" s="19">
        <f t="shared" si="0"/>
        <v>0</v>
      </c>
      <c r="H50" s="32" t="s">
        <v>112</v>
      </c>
      <c r="J50" s="1">
        <v>148</v>
      </c>
    </row>
    <row r="51" spans="1:10" ht="67.5" customHeight="1" x14ac:dyDescent="0.25">
      <c r="A51" s="16">
        <v>28</v>
      </c>
      <c r="B51" s="17" t="s">
        <v>113</v>
      </c>
      <c r="C51" s="31" t="s">
        <v>114</v>
      </c>
      <c r="D51" s="18" t="s">
        <v>111</v>
      </c>
      <c r="E51" s="19">
        <v>40</v>
      </c>
      <c r="F51" s="33"/>
      <c r="G51" s="19">
        <f t="shared" si="0"/>
        <v>0</v>
      </c>
      <c r="H51" s="32" t="s">
        <v>115</v>
      </c>
      <c r="J51" s="1">
        <v>151</v>
      </c>
    </row>
    <row r="52" spans="1:10" ht="36" customHeight="1" x14ac:dyDescent="0.25">
      <c r="A52" s="16">
        <v>29</v>
      </c>
      <c r="B52" s="17" t="s">
        <v>116</v>
      </c>
      <c r="C52" s="31" t="s">
        <v>117</v>
      </c>
      <c r="D52" s="18" t="s">
        <v>118</v>
      </c>
      <c r="E52" s="19">
        <v>45</v>
      </c>
      <c r="F52" s="33"/>
      <c r="G52" s="19">
        <f t="shared" si="0"/>
        <v>0</v>
      </c>
      <c r="H52" s="32" t="s">
        <v>119</v>
      </c>
      <c r="J52" s="1">
        <v>153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111</v>
      </c>
      <c r="E53" s="19">
        <v>13</v>
      </c>
      <c r="F53" s="33"/>
      <c r="G53" s="19">
        <f t="shared" si="0"/>
        <v>0</v>
      </c>
      <c r="H53" s="32" t="s">
        <v>122</v>
      </c>
      <c r="J53" s="1">
        <v>155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111</v>
      </c>
      <c r="E54" s="19">
        <v>13</v>
      </c>
      <c r="F54" s="33"/>
      <c r="G54" s="19">
        <f t="shared" si="0"/>
        <v>0</v>
      </c>
      <c r="H54" s="32" t="s">
        <v>125</v>
      </c>
      <c r="J54" s="1">
        <v>156</v>
      </c>
    </row>
    <row r="55" spans="1:10" ht="42" customHeight="1" x14ac:dyDescent="0.25">
      <c r="A55" s="16">
        <v>32</v>
      </c>
      <c r="B55" s="17" t="s">
        <v>126</v>
      </c>
      <c r="C55" s="31" t="s">
        <v>127</v>
      </c>
      <c r="D55" s="18" t="s">
        <v>111</v>
      </c>
      <c r="E55" s="19">
        <v>40</v>
      </c>
      <c r="F55" s="33"/>
      <c r="G55" s="19">
        <f t="shared" si="0"/>
        <v>0</v>
      </c>
      <c r="H55" s="32" t="s">
        <v>128</v>
      </c>
      <c r="J55" s="1">
        <v>157</v>
      </c>
    </row>
    <row r="56" spans="1:10" ht="35.25" customHeight="1" x14ac:dyDescent="0.25">
      <c r="A56" s="16">
        <v>33</v>
      </c>
      <c r="B56" s="17" t="s">
        <v>129</v>
      </c>
      <c r="C56" s="31" t="s">
        <v>130</v>
      </c>
      <c r="D56" s="18" t="s">
        <v>111</v>
      </c>
      <c r="E56" s="19">
        <v>40</v>
      </c>
      <c r="F56" s="33"/>
      <c r="G56" s="19">
        <f t="shared" ref="G56:G83" si="1">ROUND(E56*F56, 2)</f>
        <v>0</v>
      </c>
      <c r="H56" s="32" t="s">
        <v>131</v>
      </c>
      <c r="J56" s="1">
        <v>158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111</v>
      </c>
      <c r="E57" s="19">
        <v>40</v>
      </c>
      <c r="F57" s="33"/>
      <c r="G57" s="19">
        <f t="shared" si="1"/>
        <v>0</v>
      </c>
      <c r="H57" s="32" t="s">
        <v>128</v>
      </c>
      <c r="J57" s="1">
        <v>159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111</v>
      </c>
      <c r="E58" s="19">
        <v>10</v>
      </c>
      <c r="F58" s="33"/>
      <c r="G58" s="19">
        <f t="shared" si="1"/>
        <v>0</v>
      </c>
      <c r="H58" s="32"/>
      <c r="J58" s="1">
        <v>163</v>
      </c>
    </row>
    <row r="59" spans="1:10" ht="98.25" customHeight="1" x14ac:dyDescent="0.25">
      <c r="A59" s="16">
        <v>36</v>
      </c>
      <c r="B59" s="17" t="s">
        <v>136</v>
      </c>
      <c r="C59" s="31" t="s">
        <v>137</v>
      </c>
      <c r="D59" s="18" t="s">
        <v>111</v>
      </c>
      <c r="E59" s="19">
        <v>181</v>
      </c>
      <c r="F59" s="33"/>
      <c r="G59" s="19">
        <f t="shared" si="1"/>
        <v>0</v>
      </c>
      <c r="H59" s="32" t="s">
        <v>138</v>
      </c>
      <c r="J59" s="1">
        <v>165</v>
      </c>
    </row>
    <row r="60" spans="1:10" ht="33" customHeight="1" x14ac:dyDescent="0.25">
      <c r="A60" s="16">
        <v>37</v>
      </c>
      <c r="B60" s="17" t="s">
        <v>139</v>
      </c>
      <c r="C60" s="31" t="s">
        <v>140</v>
      </c>
      <c r="D60" s="18" t="s">
        <v>111</v>
      </c>
      <c r="E60" s="19">
        <v>181</v>
      </c>
      <c r="F60" s="33"/>
      <c r="G60" s="19">
        <f t="shared" si="1"/>
        <v>0</v>
      </c>
      <c r="H60" s="32" t="s">
        <v>141</v>
      </c>
      <c r="J60" s="1">
        <v>167</v>
      </c>
    </row>
    <row r="61" spans="1:10" ht="50.25" customHeight="1" x14ac:dyDescent="0.25">
      <c r="A61" s="16">
        <v>38</v>
      </c>
      <c r="B61" s="17" t="s">
        <v>142</v>
      </c>
      <c r="C61" s="31" t="s">
        <v>143</v>
      </c>
      <c r="D61" s="18" t="s">
        <v>42</v>
      </c>
      <c r="E61" s="19">
        <v>1</v>
      </c>
      <c r="F61" s="33"/>
      <c r="G61" s="19">
        <f t="shared" si="1"/>
        <v>0</v>
      </c>
      <c r="H61" s="32" t="s">
        <v>144</v>
      </c>
      <c r="J61" s="1">
        <v>171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111</v>
      </c>
      <c r="E62" s="19">
        <v>22</v>
      </c>
      <c r="F62" s="33"/>
      <c r="G62" s="19">
        <f t="shared" si="1"/>
        <v>0</v>
      </c>
      <c r="H62" s="32" t="s">
        <v>147</v>
      </c>
      <c r="J62" s="1">
        <v>175</v>
      </c>
    </row>
    <row r="63" spans="1:10" ht="63.75" customHeight="1" x14ac:dyDescent="0.25">
      <c r="A63" s="16">
        <v>40</v>
      </c>
      <c r="B63" s="17" t="s">
        <v>148</v>
      </c>
      <c r="C63" s="31" t="s">
        <v>149</v>
      </c>
      <c r="D63" s="18" t="s">
        <v>111</v>
      </c>
      <c r="E63" s="19">
        <v>25</v>
      </c>
      <c r="F63" s="33"/>
      <c r="G63" s="19">
        <f t="shared" si="1"/>
        <v>0</v>
      </c>
      <c r="H63" s="32" t="s">
        <v>150</v>
      </c>
      <c r="J63" s="1">
        <v>176</v>
      </c>
    </row>
    <row r="64" spans="1:10" ht="54.75" customHeight="1" x14ac:dyDescent="0.25">
      <c r="A64" s="16">
        <v>41</v>
      </c>
      <c r="B64" s="17" t="s">
        <v>151</v>
      </c>
      <c r="C64" s="31" t="s">
        <v>152</v>
      </c>
      <c r="D64" s="18" t="s">
        <v>111</v>
      </c>
      <c r="E64" s="19">
        <v>22</v>
      </c>
      <c r="F64" s="33"/>
      <c r="G64" s="19">
        <f t="shared" si="1"/>
        <v>0</v>
      </c>
      <c r="H64" s="32" t="s">
        <v>153</v>
      </c>
      <c r="J64" s="1">
        <v>177</v>
      </c>
    </row>
    <row r="65" spans="1:10" ht="42.75" customHeight="1" x14ac:dyDescent="0.25">
      <c r="A65" s="16">
        <v>42</v>
      </c>
      <c r="B65" s="17" t="s">
        <v>154</v>
      </c>
      <c r="C65" s="31" t="s">
        <v>155</v>
      </c>
      <c r="D65" s="18" t="s">
        <v>111</v>
      </c>
      <c r="E65" s="19">
        <v>6</v>
      </c>
      <c r="F65" s="33"/>
      <c r="G65" s="19">
        <f t="shared" si="1"/>
        <v>0</v>
      </c>
      <c r="H65" s="32" t="s">
        <v>156</v>
      </c>
      <c r="J65" s="1">
        <v>179</v>
      </c>
    </row>
    <row r="66" spans="1:10" ht="29.25" customHeight="1" x14ac:dyDescent="0.25">
      <c r="A66" s="16">
        <v>43</v>
      </c>
      <c r="B66" s="17" t="s">
        <v>157</v>
      </c>
      <c r="C66" s="31" t="s">
        <v>158</v>
      </c>
      <c r="D66" s="18" t="s">
        <v>159</v>
      </c>
      <c r="E66" s="19">
        <v>5</v>
      </c>
      <c r="F66" s="33"/>
      <c r="G66" s="19">
        <f t="shared" si="1"/>
        <v>0</v>
      </c>
      <c r="H66" s="32" t="s">
        <v>160</v>
      </c>
      <c r="J66" s="1">
        <v>183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111</v>
      </c>
      <c r="E67" s="19">
        <v>5</v>
      </c>
      <c r="F67" s="33"/>
      <c r="G67" s="19">
        <f t="shared" si="1"/>
        <v>0</v>
      </c>
      <c r="H67" s="32" t="s">
        <v>160</v>
      </c>
      <c r="J67" s="1">
        <v>184</v>
      </c>
    </row>
    <row r="68" spans="1:10" ht="42.75" customHeight="1" x14ac:dyDescent="0.25">
      <c r="A68" s="16">
        <v>45</v>
      </c>
      <c r="B68" s="17" t="s">
        <v>163</v>
      </c>
      <c r="C68" s="31" t="s">
        <v>164</v>
      </c>
      <c r="D68" s="18" t="s">
        <v>111</v>
      </c>
      <c r="E68" s="19">
        <v>3.5</v>
      </c>
      <c r="F68" s="33"/>
      <c r="G68" s="19">
        <f t="shared" si="1"/>
        <v>0</v>
      </c>
      <c r="H68" s="32" t="s">
        <v>165</v>
      </c>
      <c r="J68" s="1">
        <v>186</v>
      </c>
    </row>
    <row r="69" spans="1:10" ht="33.75" customHeight="1" x14ac:dyDescent="0.25">
      <c r="A69" s="16">
        <v>46</v>
      </c>
      <c r="B69" s="17" t="s">
        <v>166</v>
      </c>
      <c r="C69" s="31" t="s">
        <v>167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168</v>
      </c>
      <c r="J69" s="1">
        <v>471</v>
      </c>
    </row>
    <row r="70" spans="1:10" ht="69" customHeight="1" x14ac:dyDescent="0.25">
      <c r="A70" s="16">
        <v>47</v>
      </c>
      <c r="B70" s="17" t="s">
        <v>169</v>
      </c>
      <c r="C70" s="31" t="s">
        <v>170</v>
      </c>
      <c r="D70" s="18" t="s">
        <v>39</v>
      </c>
      <c r="E70" s="19">
        <v>5</v>
      </c>
      <c r="F70" s="33"/>
      <c r="G70" s="19">
        <f t="shared" si="1"/>
        <v>0</v>
      </c>
      <c r="H70" s="32" t="s">
        <v>171</v>
      </c>
      <c r="J70" s="1">
        <v>204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174</v>
      </c>
      <c r="J71" s="1">
        <v>205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177</v>
      </c>
      <c r="J72" s="1">
        <v>207</v>
      </c>
    </row>
    <row r="73" spans="1:10" ht="51" customHeight="1" x14ac:dyDescent="0.25">
      <c r="A73" s="16">
        <v>50</v>
      </c>
      <c r="B73" s="17" t="s">
        <v>178</v>
      </c>
      <c r="C73" s="31" t="s">
        <v>179</v>
      </c>
      <c r="D73" s="18" t="s">
        <v>39</v>
      </c>
      <c r="E73" s="19">
        <v>3</v>
      </c>
      <c r="F73" s="33"/>
      <c r="G73" s="19">
        <f t="shared" si="1"/>
        <v>0</v>
      </c>
      <c r="H73" s="32" t="s">
        <v>180</v>
      </c>
      <c r="J73" s="1">
        <v>209</v>
      </c>
    </row>
    <row r="74" spans="1:10" ht="40.5" customHeight="1" x14ac:dyDescent="0.25">
      <c r="A74" s="16">
        <v>51</v>
      </c>
      <c r="B74" s="17" t="s">
        <v>181</v>
      </c>
      <c r="C74" s="31" t="s">
        <v>182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183</v>
      </c>
      <c r="J74" s="1">
        <v>344</v>
      </c>
    </row>
    <row r="75" spans="1:10" ht="50.25" customHeight="1" x14ac:dyDescent="0.25">
      <c r="A75" s="16">
        <v>52</v>
      </c>
      <c r="B75" s="17" t="s">
        <v>184</v>
      </c>
      <c r="C75" s="31" t="s">
        <v>185</v>
      </c>
      <c r="D75" s="18" t="s">
        <v>42</v>
      </c>
      <c r="E75" s="19">
        <v>1</v>
      </c>
      <c r="F75" s="33"/>
      <c r="G75" s="19">
        <f t="shared" si="1"/>
        <v>0</v>
      </c>
      <c r="H75" s="32" t="s">
        <v>186</v>
      </c>
      <c r="J75" s="1">
        <v>452</v>
      </c>
    </row>
    <row r="76" spans="1:10" ht="30.75" customHeight="1" x14ac:dyDescent="0.25">
      <c r="A76" s="16">
        <v>53</v>
      </c>
      <c r="B76" s="17" t="s">
        <v>187</v>
      </c>
      <c r="C76" s="31" t="s">
        <v>188</v>
      </c>
      <c r="D76" s="18" t="s">
        <v>39</v>
      </c>
      <c r="E76" s="19">
        <v>2</v>
      </c>
      <c r="F76" s="33"/>
      <c r="G76" s="19">
        <f t="shared" si="1"/>
        <v>0</v>
      </c>
      <c r="H76" s="32"/>
      <c r="J76" s="1">
        <v>217</v>
      </c>
    </row>
    <row r="77" spans="1:10" ht="44.25" customHeight="1" x14ac:dyDescent="0.25">
      <c r="A77" s="16">
        <v>54</v>
      </c>
      <c r="B77" s="17" t="s">
        <v>189</v>
      </c>
      <c r="C77" s="31" t="s">
        <v>190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191</v>
      </c>
      <c r="J77" s="1">
        <v>224</v>
      </c>
    </row>
    <row r="78" spans="1:10" ht="40.5" customHeight="1" x14ac:dyDescent="0.25">
      <c r="A78" s="16">
        <v>55</v>
      </c>
      <c r="B78" s="17" t="s">
        <v>192</v>
      </c>
      <c r="C78" s="31" t="s">
        <v>193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194</v>
      </c>
      <c r="J78" s="1">
        <v>225</v>
      </c>
    </row>
    <row r="79" spans="1:10" ht="35.25" customHeight="1" x14ac:dyDescent="0.25">
      <c r="A79" s="16">
        <v>56</v>
      </c>
      <c r="B79" s="17" t="s">
        <v>195</v>
      </c>
      <c r="C79" s="31" t="s">
        <v>196</v>
      </c>
      <c r="D79" s="18" t="s">
        <v>39</v>
      </c>
      <c r="E79" s="19">
        <v>1</v>
      </c>
      <c r="F79" s="33"/>
      <c r="G79" s="19">
        <f t="shared" si="1"/>
        <v>0</v>
      </c>
      <c r="H79" s="32" t="s">
        <v>197</v>
      </c>
      <c r="J79" s="1">
        <v>349</v>
      </c>
    </row>
    <row r="80" spans="1:10" ht="63" customHeight="1" x14ac:dyDescent="0.25">
      <c r="A80" s="16">
        <v>57</v>
      </c>
      <c r="B80" s="17" t="s">
        <v>198</v>
      </c>
      <c r="C80" s="31" t="s">
        <v>199</v>
      </c>
      <c r="D80" s="18" t="s">
        <v>42</v>
      </c>
      <c r="E80" s="19">
        <v>2</v>
      </c>
      <c r="F80" s="33"/>
      <c r="G80" s="19">
        <f t="shared" si="1"/>
        <v>0</v>
      </c>
      <c r="H80" s="32" t="s">
        <v>200</v>
      </c>
      <c r="J80" s="1">
        <v>399</v>
      </c>
    </row>
    <row r="81" spans="1:10" ht="49.5" customHeight="1" x14ac:dyDescent="0.25">
      <c r="A81" s="16">
        <v>58</v>
      </c>
      <c r="B81" s="17" t="s">
        <v>201</v>
      </c>
      <c r="C81" s="31" t="s">
        <v>202</v>
      </c>
      <c r="D81" s="18" t="s">
        <v>42</v>
      </c>
      <c r="E81" s="19">
        <v>2</v>
      </c>
      <c r="F81" s="33"/>
      <c r="G81" s="19">
        <f t="shared" si="1"/>
        <v>0</v>
      </c>
      <c r="H81" s="32" t="s">
        <v>200</v>
      </c>
      <c r="J81" s="1">
        <v>400</v>
      </c>
    </row>
    <row r="82" spans="1:10" ht="36.75" customHeight="1" x14ac:dyDescent="0.25">
      <c r="A82" s="16">
        <v>59</v>
      </c>
      <c r="B82" s="17" t="s">
        <v>203</v>
      </c>
      <c r="C82" s="31" t="s">
        <v>204</v>
      </c>
      <c r="D82" s="18" t="s">
        <v>39</v>
      </c>
      <c r="E82" s="19">
        <v>4</v>
      </c>
      <c r="F82" s="33"/>
      <c r="G82" s="19">
        <f t="shared" si="1"/>
        <v>0</v>
      </c>
      <c r="H82" s="32" t="s">
        <v>205</v>
      </c>
      <c r="J82" s="1">
        <v>238</v>
      </c>
    </row>
    <row r="83" spans="1:10" ht="50.25" customHeight="1" x14ac:dyDescent="0.25">
      <c r="A83" s="16">
        <v>60</v>
      </c>
      <c r="B83" s="17" t="s">
        <v>206</v>
      </c>
      <c r="C83" s="31" t="s">
        <v>207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208</v>
      </c>
      <c r="J83" s="1">
        <v>308</v>
      </c>
    </row>
    <row r="84" spans="1:10" ht="27" customHeight="1" x14ac:dyDescent="0.25">
      <c r="A84" s="77" t="s">
        <v>209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210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211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212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213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214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215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216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217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2023-06-09T05:26:27Z</dcterms:modified>
  <cp:category/>
</cp:coreProperties>
</file>