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<sst xmlns="http://schemas.openxmlformats.org/spreadsheetml/2006/main" count="173" uniqueCount="142">
  <si>
    <t>Oprava volného bytu č. 4, ul. Tarnavova 8/3016</t>
  </si>
  <si>
    <t>VZ č. 119/2023</t>
  </si>
  <si>
    <t>14.6.2023 10:46:22</t>
  </si>
  <si>
    <t>Odběratel:</t>
  </si>
  <si>
    <t>Příjemce:</t>
  </si>
  <si>
    <t>Statutární město Ostrava</t>
  </si>
  <si>
    <t>Městský obvod Ostrava- Jih</t>
  </si>
  <si>
    <t>Prokešovo nám. 1803/8</t>
  </si>
  <si>
    <t>Horní 791/3</t>
  </si>
  <si>
    <t>729 30 Ostrava - Moravská Ostrava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</si>
  <si>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</si>
  <si>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</si>
  <si>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</si>
  <si>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</si>
  <si>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</si>
  <si>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</si>
  <si>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</si>
  <si>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</si>
  <si>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8/3016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</si>
  <si>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</si>
  <si>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</si>
  <si>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</si>
  <si>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</si>
  <si>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</si>
  <si>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</si>
  <si>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</si>
  <si>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</si>
  <si>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</si>
  <si>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</si>
  <si>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</si>
  <si>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</si>
  <si>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</si>
  <si>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</si>
  <si>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</si>
  <si>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</si>
  <si>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</si>
  <si>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2x revizní zpráva 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</si>
  <si>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</si>
  <si>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</si>
  <si>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</si>
  <si>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</si>
  <si>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</si>
  <si>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</si>
  <si>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"poznámka" - výměna skříňky na jističe</t>
  </si>
  <si>
    <t>3.60</t>
  </si>
  <si>
    <t>výměna vnitřních dveří – prosklené 2/3 sklo 80 cm</t>
  </si>
  <si>
    <t xml:space="preserve">OP - HDF povrchová úprava CPL laminát </t>
  </si>
  <si>
    <t>3.79</t>
  </si>
  <si>
    <t>výměna přechodových lišt – délka 80 cm</t>
  </si>
  <si>
    <t>KU, OP, LO a DP</t>
  </si>
  <si>
    <t>3.82</t>
  </si>
  <si>
    <t>výměna dveřního kování</t>
  </si>
  <si>
    <t>OP - zámek dozický</t>
  </si>
  <si>
    <t>3.83</t>
  </si>
  <si>
    <t>výměna zámku u dveří</t>
  </si>
  <si>
    <t>3.94</t>
  </si>
  <si>
    <t>seřízení oken</t>
  </si>
  <si>
    <t>KU, OP a balkonové dveře, LO a DP</t>
  </si>
  <si>
    <t>3.120</t>
  </si>
  <si>
    <t>oprava kuchyňské linky, viz poznámka</t>
  </si>
  <si>
    <t xml:space="preserve">oprava šuplíku, oprava pantů u dvířek, oprava rohu u dvířek odštípnutá dýha, výměna ukončovací lišty kolem kuchyňské desky </t>
  </si>
  <si>
    <t>3.205</t>
  </si>
  <si>
    <t>Oprava parapetní desky</t>
  </si>
  <si>
    <t xml:space="preserve">v OP chybí u vnitřní parapetní desky boční kryt a oprava vnějšího parapetu dosazení plastového bočního krytu </t>
  </si>
  <si>
    <t>4.5</t>
  </si>
  <si>
    <t>nalepení obvodové lišty PVC</t>
  </si>
  <si>
    <t>bm</t>
  </si>
  <si>
    <t>LO</t>
  </si>
  <si>
    <t>4.15</t>
  </si>
  <si>
    <t xml:space="preserve">překrytí podlah při opravách proti poškození </t>
  </si>
  <si>
    <t>m2</t>
  </si>
  <si>
    <t>5.2</t>
  </si>
  <si>
    <t>lokální opravy prasklin, prasklin panelových spojů</t>
  </si>
  <si>
    <t xml:space="preserve">v celém bytě, oprava omítek, díry, oprava rohů stěn po vozíčkáři včetně použití rohovníku </t>
  </si>
  <si>
    <t>5.6</t>
  </si>
  <si>
    <t>malba dvojnásobná bílá</t>
  </si>
  <si>
    <t xml:space="preserve">celý byt </t>
  </si>
  <si>
    <t>5.24</t>
  </si>
  <si>
    <t>zednické začištění otvoru viz poznámka</t>
  </si>
  <si>
    <t xml:space="preserve">oprava odkládacího soklíku u vany, vyplnit otvor SDK </t>
  </si>
  <si>
    <t>6.5</t>
  </si>
  <si>
    <t>oprava keramického obkladu</t>
  </si>
  <si>
    <t xml:space="preserve">doložit obklad u soklíku u vany </t>
  </si>
  <si>
    <t>7.11</t>
  </si>
  <si>
    <t>nátěr radiátorů</t>
  </si>
  <si>
    <t xml:space="preserve">KU, DP,OP a LO barva bílá syntetická včetně očištění </t>
  </si>
  <si>
    <t>7.12</t>
  </si>
  <si>
    <t>nátěr rozvodů ÚT</t>
  </si>
  <si>
    <t>barva bílá syntetická</t>
  </si>
  <si>
    <t>7.16</t>
  </si>
  <si>
    <t>nátěr zárubní – šířka 80 cm</t>
  </si>
  <si>
    <t xml:space="preserve">OP, DP. a LO barva bílá syntetická, vstupní bytové dveře barva syntetická hnědá </t>
  </si>
  <si>
    <t>9.22</t>
  </si>
  <si>
    <t>výměna posuvných dveří</t>
  </si>
  <si>
    <t>dveře do koupelny pro vozíčkáře bílé plné včetně výměny vrchní lišty posuvné</t>
  </si>
  <si>
    <t>9.31</t>
  </si>
  <si>
    <t>oprava WC, splachovače, viz. poznámka</t>
  </si>
  <si>
    <t xml:space="preserve">u splachovače je ulomené horní  tlačítko pro splachování </t>
  </si>
  <si>
    <t>11.1</t>
  </si>
  <si>
    <t>vyklizení bytu 0+1</t>
  </si>
  <si>
    <t xml:space="preserve">v DP je skříňka </t>
  </si>
  <si>
    <t>11.8</t>
  </si>
  <si>
    <t>vyčištění keramického obkladu</t>
  </si>
  <si>
    <t xml:space="preserve">v koupelně od polití syntetickou barvou </t>
  </si>
  <si>
    <t>11.9</t>
  </si>
  <si>
    <t>vyčištění dlažby</t>
  </si>
  <si>
    <t xml:space="preserve">v koupelně kapky od syntetické barvy + balkon </t>
  </si>
  <si>
    <t>11.10</t>
  </si>
  <si>
    <t>vyčištění PVC</t>
  </si>
  <si>
    <t xml:space="preserve">v OP pokapané PVC syntetickou barvou </t>
  </si>
  <si>
    <t>11.16</t>
  </si>
  <si>
    <t>vyčištění umyvadla/kuchyňského dřezu</t>
  </si>
  <si>
    <t xml:space="preserve">vyčistit umyvadlo polité syntetickou barvou </t>
  </si>
  <si>
    <t>11.17</t>
  </si>
  <si>
    <t>vyčištění odsavače par</t>
  </si>
  <si>
    <t xml:space="preserve">nerezový </t>
  </si>
  <si>
    <t>11.18</t>
  </si>
  <si>
    <t>vyčištění sporáku, trouby, včetně odmaštění</t>
  </si>
  <si>
    <t>11.22</t>
  </si>
  <si>
    <t>vyčištění kuchyňské linky atyp</t>
  </si>
  <si>
    <t xml:space="preserve">kuchyňská linka pro vozíčkáře (vrchní skříňky), dřezová deska pokapaná syntetickou barvou </t>
  </si>
  <si>
    <t>11.28</t>
  </si>
  <si>
    <t>umytí oken plastových, včetně rámu a parapetu, viz poznámka</t>
  </si>
  <si>
    <t>KU, DP, OP a LO</t>
  </si>
  <si>
    <t>11.33</t>
  </si>
  <si>
    <t>celkový úklid po opravách</t>
  </si>
  <si>
    <t>11.39</t>
  </si>
  <si>
    <t>vyčištění zásuvek a vypínačů vč. odmaštění, viz poznámka</t>
  </si>
  <si>
    <t>11.40</t>
  </si>
  <si>
    <t>vyčištění dveří/zárubní</t>
  </si>
  <si>
    <t xml:space="preserve">LO, DP, OP a koupelna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</si>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</sst>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">
      <selection activeCell="A24" sqref="A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1739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9.7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6">ROUND(E24*F24,2)</f>
        <v>0</v>
      </c>
      <c r="H24" s="37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57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46</v>
      </c>
      <c r="J27" s="1">
        <v>101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39</v>
      </c>
      <c r="E28" s="19">
        <v>4</v>
      </c>
      <c r="F28" s="38"/>
      <c r="G28" s="19">
        <f t="shared" si="0"/>
        <v>0</v>
      </c>
      <c r="H28" s="37" t="s">
        <v>49</v>
      </c>
      <c r="J28" s="1">
        <v>120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52</v>
      </c>
      <c r="J29" s="1">
        <v>123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52</v>
      </c>
      <c r="J30" s="1">
        <v>124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39</v>
      </c>
      <c r="E31" s="19">
        <v>4</v>
      </c>
      <c r="F31" s="38"/>
      <c r="G31" s="19">
        <f t="shared" si="0"/>
        <v>0</v>
      </c>
      <c r="H31" s="37" t="s">
        <v>57</v>
      </c>
      <c r="J31" s="1">
        <v>135</v>
      </c>
    </row>
    <row r="32" spans="1:10" ht="91.5" customHeight="1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60</v>
      </c>
      <c r="J32" s="1">
        <v>312</v>
      </c>
    </row>
    <row r="33" spans="1:10" ht="68.25" customHeight="1">
      <c r="A33" s="16">
        <v>10</v>
      </c>
      <c r="B33" s="17" t="s">
        <v>61</v>
      </c>
      <c r="C33" s="36" t="s">
        <v>62</v>
      </c>
      <c r="D33" s="18" t="s">
        <v>39</v>
      </c>
      <c r="E33" s="19">
        <v>2</v>
      </c>
      <c r="F33" s="38"/>
      <c r="G33" s="19">
        <f t="shared" si="0"/>
        <v>0</v>
      </c>
      <c r="H33" s="37" t="s">
        <v>63</v>
      </c>
      <c r="J33" s="1">
        <v>509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66</v>
      </c>
      <c r="E34" s="19">
        <v>10</v>
      </c>
      <c r="F34" s="38"/>
      <c r="G34" s="19">
        <f t="shared" si="0"/>
        <v>0</v>
      </c>
      <c r="H34" s="37" t="s">
        <v>67</v>
      </c>
      <c r="J34" s="1">
        <v>152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70</v>
      </c>
      <c r="E35" s="19">
        <v>68</v>
      </c>
      <c r="F35" s="38"/>
      <c r="G35" s="19">
        <f t="shared" si="0"/>
        <v>0</v>
      </c>
      <c r="H35" s="37"/>
      <c r="J35" s="1">
        <v>327</v>
      </c>
    </row>
    <row r="36" spans="1:10" ht="69" customHeight="1">
      <c r="A36" s="16">
        <v>13</v>
      </c>
      <c r="B36" s="17" t="s">
        <v>71</v>
      </c>
      <c r="C36" s="36" t="s">
        <v>72</v>
      </c>
      <c r="D36" s="18" t="s">
        <v>70</v>
      </c>
      <c r="E36" s="19">
        <v>15</v>
      </c>
      <c r="F36" s="38"/>
      <c r="G36" s="19">
        <f t="shared" si="0"/>
        <v>0</v>
      </c>
      <c r="H36" s="37" t="s">
        <v>73</v>
      </c>
      <c r="J36" s="1">
        <v>163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70</v>
      </c>
      <c r="E37" s="19">
        <v>303</v>
      </c>
      <c r="F37" s="38"/>
      <c r="G37" s="19">
        <f t="shared" si="0"/>
        <v>0</v>
      </c>
      <c r="H37" s="37" t="s">
        <v>76</v>
      </c>
      <c r="J37" s="1">
        <v>167</v>
      </c>
    </row>
    <row r="38" spans="1:10" ht="66" customHeight="1">
      <c r="A38" s="16">
        <v>15</v>
      </c>
      <c r="B38" s="17" t="s">
        <v>77</v>
      </c>
      <c r="C38" s="36" t="s">
        <v>78</v>
      </c>
      <c r="D38" s="18" t="s">
        <v>70</v>
      </c>
      <c r="E38" s="19">
        <v>1</v>
      </c>
      <c r="F38" s="38"/>
      <c r="G38" s="19">
        <f t="shared" si="0"/>
        <v>0</v>
      </c>
      <c r="H38" s="37" t="s">
        <v>79</v>
      </c>
      <c r="J38" s="1">
        <v>492</v>
      </c>
    </row>
    <row r="39" spans="1:10" ht="49.5" customHeight="1">
      <c r="A39" s="16">
        <v>16</v>
      </c>
      <c r="B39" s="17" t="s">
        <v>80</v>
      </c>
      <c r="C39" s="36" t="s">
        <v>81</v>
      </c>
      <c r="D39" s="18" t="s">
        <v>70</v>
      </c>
      <c r="E39" s="19">
        <v>1</v>
      </c>
      <c r="F39" s="38"/>
      <c r="G39" s="19">
        <f t="shared" si="0"/>
        <v>0</v>
      </c>
      <c r="H39" s="37" t="s">
        <v>82</v>
      </c>
      <c r="J39" s="1">
        <v>173</v>
      </c>
    </row>
    <row r="40" spans="1:10" ht="47.25" customHeight="1">
      <c r="A40" s="16">
        <v>17</v>
      </c>
      <c r="B40" s="17" t="s">
        <v>83</v>
      </c>
      <c r="C40" s="36" t="s">
        <v>84</v>
      </c>
      <c r="D40" s="18" t="s">
        <v>39</v>
      </c>
      <c r="E40" s="19">
        <v>4</v>
      </c>
      <c r="F40" s="38"/>
      <c r="G40" s="19">
        <f t="shared" si="0"/>
        <v>0</v>
      </c>
      <c r="H40" s="37" t="s">
        <v>85</v>
      </c>
      <c r="J40" s="1">
        <v>204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88</v>
      </c>
      <c r="J41" s="1">
        <v>205</v>
      </c>
    </row>
    <row r="42" spans="1:10" ht="58.5" customHeight="1">
      <c r="A42" s="16">
        <v>19</v>
      </c>
      <c r="B42" s="17" t="s">
        <v>89</v>
      </c>
      <c r="C42" s="36" t="s">
        <v>90</v>
      </c>
      <c r="D42" s="18" t="s">
        <v>39</v>
      </c>
      <c r="E42" s="19">
        <v>4</v>
      </c>
      <c r="F42" s="38"/>
      <c r="G42" s="19">
        <f t="shared" si="0"/>
        <v>0</v>
      </c>
      <c r="H42" s="37" t="s">
        <v>91</v>
      </c>
      <c r="J42" s="1">
        <v>209</v>
      </c>
    </row>
    <row r="43" spans="1:10" ht="74.25" customHeight="1">
      <c r="A43" s="16">
        <v>20</v>
      </c>
      <c r="B43" s="17" t="s">
        <v>92</v>
      </c>
      <c r="C43" s="36" t="s">
        <v>93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94</v>
      </c>
      <c r="J43" s="1">
        <v>258</v>
      </c>
    </row>
    <row r="44" spans="1:10" ht="55.5" customHeight="1">
      <c r="A44" s="16">
        <v>21</v>
      </c>
      <c r="B44" s="17" t="s">
        <v>95</v>
      </c>
      <c r="C44" s="36" t="s">
        <v>96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97</v>
      </c>
      <c r="J44" s="1">
        <v>457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100</v>
      </c>
      <c r="J45" s="1">
        <v>263</v>
      </c>
    </row>
    <row r="46" spans="1:10" ht="51" customHeight="1">
      <c r="A46" s="16">
        <v>23</v>
      </c>
      <c r="B46" s="17" t="s">
        <v>101</v>
      </c>
      <c r="C46" s="36" t="s">
        <v>102</v>
      </c>
      <c r="D46" s="18" t="s">
        <v>70</v>
      </c>
      <c r="E46" s="19">
        <v>2</v>
      </c>
      <c r="F46" s="38"/>
      <c r="G46" s="19">
        <f t="shared" si="0"/>
        <v>0</v>
      </c>
      <c r="H46" s="37" t="s">
        <v>103</v>
      </c>
      <c r="J46" s="1">
        <v>270</v>
      </c>
    </row>
    <row r="47" spans="1:10" ht="51.75" customHeight="1">
      <c r="A47" s="16">
        <v>24</v>
      </c>
      <c r="B47" s="17" t="s">
        <v>104</v>
      </c>
      <c r="C47" s="36" t="s">
        <v>105</v>
      </c>
      <c r="D47" s="18" t="s">
        <v>70</v>
      </c>
      <c r="E47" s="19">
        <v>3</v>
      </c>
      <c r="F47" s="38"/>
      <c r="G47" s="19">
        <f t="shared" si="0"/>
        <v>0</v>
      </c>
      <c r="H47" s="37" t="s">
        <v>106</v>
      </c>
      <c r="J47" s="1">
        <v>271</v>
      </c>
    </row>
    <row r="48" spans="1:10" ht="59.25" customHeight="1">
      <c r="A48" s="16">
        <v>25</v>
      </c>
      <c r="B48" s="17" t="s">
        <v>107</v>
      </c>
      <c r="C48" s="36" t="s">
        <v>108</v>
      </c>
      <c r="D48" s="18" t="s">
        <v>70</v>
      </c>
      <c r="E48" s="19">
        <v>16</v>
      </c>
      <c r="F48" s="38"/>
      <c r="G48" s="19">
        <f t="shared" si="0"/>
        <v>0</v>
      </c>
      <c r="H48" s="37" t="s">
        <v>109</v>
      </c>
      <c r="J48" s="1">
        <v>272</v>
      </c>
    </row>
    <row r="49" spans="1:10" ht="44.25" customHeight="1">
      <c r="A49" s="16">
        <v>26</v>
      </c>
      <c r="B49" s="17" t="s">
        <v>110</v>
      </c>
      <c r="C49" s="36" t="s">
        <v>111</v>
      </c>
      <c r="D49" s="18" t="s">
        <v>39</v>
      </c>
      <c r="E49" s="19">
        <v>1</v>
      </c>
      <c r="F49" s="38"/>
      <c r="G49" s="19">
        <f t="shared" si="0"/>
        <v>0</v>
      </c>
      <c r="H49" s="37" t="s">
        <v>112</v>
      </c>
      <c r="J49" s="1">
        <v>278</v>
      </c>
    </row>
    <row r="50" spans="1:10" ht="29.25" customHeight="1">
      <c r="A50" s="16">
        <v>27</v>
      </c>
      <c r="B50" s="17" t="s">
        <v>113</v>
      </c>
      <c r="C50" s="36" t="s">
        <v>114</v>
      </c>
      <c r="D50" s="18" t="s">
        <v>39</v>
      </c>
      <c r="E50" s="19">
        <v>1</v>
      </c>
      <c r="F50" s="38"/>
      <c r="G50" s="19">
        <f t="shared" si="0"/>
        <v>0</v>
      </c>
      <c r="H50" s="37" t="s">
        <v>115</v>
      </c>
      <c r="J50" s="1">
        <v>279</v>
      </c>
    </row>
    <row r="51" spans="1:10" ht="29.25" customHeight="1">
      <c r="A51" s="16">
        <v>28</v>
      </c>
      <c r="B51" s="17" t="s">
        <v>116</v>
      </c>
      <c r="C51" s="36" t="s">
        <v>117</v>
      </c>
      <c r="D51" s="18" t="s">
        <v>39</v>
      </c>
      <c r="E51" s="19">
        <v>1</v>
      </c>
      <c r="F51" s="38"/>
      <c r="G51" s="19">
        <f t="shared" si="0"/>
        <v>0</v>
      </c>
      <c r="H51" s="37"/>
      <c r="J51" s="1">
        <v>280</v>
      </c>
    </row>
    <row r="52" spans="1:10" ht="77.25" customHeight="1">
      <c r="A52" s="16">
        <v>29</v>
      </c>
      <c r="B52" s="17" t="s">
        <v>118</v>
      </c>
      <c r="C52" s="36" t="s">
        <v>119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120</v>
      </c>
      <c r="J52" s="1">
        <v>284</v>
      </c>
    </row>
    <row r="53" spans="1:10" ht="29.25" customHeight="1">
      <c r="A53" s="16">
        <v>30</v>
      </c>
      <c r="B53" s="17" t="s">
        <v>121</v>
      </c>
      <c r="C53" s="36" t="s">
        <v>122</v>
      </c>
      <c r="D53" s="18" t="s">
        <v>70</v>
      </c>
      <c r="E53" s="19">
        <v>30</v>
      </c>
      <c r="F53" s="38"/>
      <c r="G53" s="19">
        <f t="shared" si="0"/>
        <v>0</v>
      </c>
      <c r="H53" s="37" t="s">
        <v>123</v>
      </c>
      <c r="J53" s="1">
        <v>290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21</v>
      </c>
      <c r="E54" s="19">
        <v>1</v>
      </c>
      <c r="F54" s="38"/>
      <c r="G54" s="19">
        <f t="shared" si="0"/>
        <v>0</v>
      </c>
      <c r="H54" s="37"/>
      <c r="J54" s="1">
        <v>309</v>
      </c>
    </row>
    <row r="55" spans="1:10" ht="29.25" customHeight="1">
      <c r="A55" s="16">
        <v>32</v>
      </c>
      <c r="B55" s="17" t="s">
        <v>126</v>
      </c>
      <c r="C55" s="36" t="s">
        <v>127</v>
      </c>
      <c r="D55" s="18" t="s">
        <v>42</v>
      </c>
      <c r="E55" s="19">
        <v>1</v>
      </c>
      <c r="F55" s="38"/>
      <c r="G55" s="19">
        <f t="shared" si="0"/>
        <v>0</v>
      </c>
      <c r="H55" s="37"/>
      <c r="J55" s="1">
        <v>429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39</v>
      </c>
      <c r="E56" s="19">
        <v>4</v>
      </c>
      <c r="F56" s="38"/>
      <c r="G56" s="19">
        <f t="shared" si="0"/>
        <v>0</v>
      </c>
      <c r="H56" s="37" t="s">
        <v>130</v>
      </c>
      <c r="J56" s="1">
        <v>435</v>
      </c>
    </row>
    <row r="57" spans="1:8" ht="27" customHeight="1">
      <c r="A57" s="83" t="s">
        <v>131</v>
      </c>
      <c r="B57" s="84"/>
      <c r="C57" s="84"/>
      <c r="D57" s="84"/>
      <c r="E57" s="84"/>
      <c r="F57" s="84"/>
      <c r="G57" s="15">
        <f>SUM(G24:G56)</f>
        <v>10000</v>
      </c>
      <c r="H57" s="26"/>
    </row>
    <row r="58" spans="1:8" s="29" customFormat="1" ht="27" customHeight="1">
      <c r="A58" s="104" t="s">
        <v>132</v>
      </c>
      <c r="B58" s="104"/>
      <c r="C58" s="104"/>
      <c r="D58" s="104"/>
      <c r="E58" s="104"/>
      <c r="F58" s="104"/>
      <c r="G58" s="104"/>
      <c r="H58" s="104"/>
    </row>
    <row r="59" spans="1:8" ht="27" customHeight="1">
      <c r="A59" s="103" t="s">
        <v>133</v>
      </c>
      <c r="B59" s="103"/>
      <c r="C59" s="103"/>
      <c r="D59" s="103"/>
      <c r="E59" s="103"/>
      <c r="F59" s="103"/>
      <c r="G59" s="103"/>
      <c r="H59" s="103"/>
    </row>
    <row r="60" spans="1:8" ht="35.1" customHeight="1">
      <c r="A60" s="32" t="s">
        <v>134</v>
      </c>
      <c r="B60" s="33"/>
      <c r="C60" s="33"/>
      <c r="D60" s="33"/>
      <c r="E60" s="34"/>
      <c r="F60" s="39"/>
      <c r="G60" s="31" t="s">
        <v>135</v>
      </c>
      <c r="H60" s="30"/>
    </row>
    <row r="61" spans="1:6" ht="15.75" customHeight="1">
      <c r="A61" s="27"/>
      <c r="B61" s="81" t="s">
        <v>136</v>
      </c>
      <c r="C61" s="81"/>
      <c r="D61" s="81"/>
      <c r="E61" s="81"/>
      <c r="F61" s="82"/>
    </row>
    <row r="62" spans="1:6" ht="45" customHeight="1">
      <c r="A62" s="28">
        <v>1</v>
      </c>
      <c r="B62" s="105" t="s">
        <v>137</v>
      </c>
      <c r="C62" s="105"/>
      <c r="D62" s="105"/>
      <c r="E62" s="105"/>
      <c r="F62" s="106"/>
    </row>
    <row r="63" spans="1:6" ht="60" customHeight="1">
      <c r="A63" s="28">
        <v>2</v>
      </c>
      <c r="B63" s="105" t="s">
        <v>138</v>
      </c>
      <c r="C63" s="105"/>
      <c r="D63" s="105"/>
      <c r="E63" s="105"/>
      <c r="F63" s="106"/>
    </row>
    <row r="64" spans="1:6" ht="45" customHeight="1">
      <c r="A64" s="28">
        <v>3</v>
      </c>
      <c r="B64" s="105" t="s">
        <v>139</v>
      </c>
      <c r="C64" s="105"/>
      <c r="D64" s="105"/>
      <c r="E64" s="105"/>
      <c r="F64" s="106"/>
    </row>
    <row r="65" spans="1:6" ht="75" customHeight="1">
      <c r="A65" s="28">
        <v>4</v>
      </c>
      <c r="B65" s="105" t="s">
        <v>140</v>
      </c>
      <c r="C65" s="105"/>
      <c r="D65" s="105"/>
      <c r="E65" s="105"/>
      <c r="F65" s="106"/>
    </row>
    <row r="66" spans="1:6" ht="120" customHeight="1">
      <c r="A66" s="28">
        <v>5</v>
      </c>
      <c r="B66" s="105" t="s">
        <v>141</v>
      </c>
      <c r="C66" s="105"/>
      <c r="D66" s="105"/>
      <c r="E66" s="105"/>
      <c r="F66" s="106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B62:F62"/>
    <mergeCell ref="B63:F63"/>
    <mergeCell ref="B64:F64"/>
    <mergeCell ref="B65:F65"/>
    <mergeCell ref="B66:F66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2023-06-16T09:17:28Z</dcterms:modified>
  <cp:category/>
  <cp:version/>
  <cp:contentType/>
  <cp:contentStatus/>
</cp:coreProperties>
</file>