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<sst xmlns="http://schemas.openxmlformats.org/spreadsheetml/2006/main" count="220" uniqueCount="175">
  <si>
    <t>Oprava volného bytu č. 36, Plzeňská 10</t>
  </si>
  <si>
    <t>VZ č. 120/2023</t>
  </si>
  <si>
    <t>16.6.2023 11:51:40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</si>
  <si>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</si>
  <si>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</si>
  <si>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</si>
  <si>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</si>
  <si>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</si>
  <si>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</si>
  <si>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</si>
  <si>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</si>
  <si>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</si>
  <si>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</si>
  <si>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</si>
  <si>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</si>
  <si>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</si>
  <si>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</si>
  <si>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</si>
  <si>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</si>
  <si>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</si>
  <si>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</si>
  <si>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</si>
  <si>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</si>
  <si>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</si>
  <si>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</si>
  <si>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</si>
  <si>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</si>
  <si>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</si>
  <si>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</si>
  <si>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</si>
  <si>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</si>
  <si>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</si>
  <si>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</si>
  <si>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</si>
  <si>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</si>
  <si>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</si>
  <si>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</si>
  <si>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</si>
  <si>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</si>
  <si>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</si>
  <si>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</si>
  <si>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</si>
  <si>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 xml:space="preserve">č. náležitého zednického zapravení před malováním, doplnění zásuvek v pokojích, včetně vypínačů a zásuvek, světla dle výběru objednatele, ( 2x 2 ks pod kuch.linkou) pračka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</si>
  <si>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</si>
  <si>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</si>
  <si>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</si>
  <si>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</si>
  <si>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</si>
  <si>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</si>
  <si>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</si>
  <si>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</si>
  <si>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</si>
  <si>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</si>
  <si>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šířka 50 cm</t>
  </si>
  <si>
    <t>3.8</t>
  </si>
  <si>
    <t>výměna vany 120 cm</t>
  </si>
  <si>
    <t>3.26</t>
  </si>
  <si>
    <t>výměna baterie umyvadlové stojánkové pákové</t>
  </si>
  <si>
    <t>3.28</t>
  </si>
  <si>
    <t>výměna baterie vanové nástěnné R100</t>
  </si>
  <si>
    <t>3.34</t>
  </si>
  <si>
    <t>výměna pračkového ventilu</t>
  </si>
  <si>
    <t>vedle dřezového sifonu</t>
  </si>
  <si>
    <t>3.41</t>
  </si>
  <si>
    <t>výměna digestoře klasické s vnitřním recirkulačním odtahem</t>
  </si>
  <si>
    <t>3.54</t>
  </si>
  <si>
    <t>výměna vnitřních dveří – plné 60 cm</t>
  </si>
  <si>
    <t>KOU,WC -včetně 3 ks  závěsů,.povrchová úprava lakované, nebo CPL laminát otevíratelné do PŘ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</si>
  <si>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</si>
  <si>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</si>
  <si>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</si>
  <si>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</si>
  <si>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</si>
  <si>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 vstupní dveře - dřevěný - lak </t>
  </si>
  <si>
    <t>3.82</t>
  </si>
  <si>
    <t>výměna dveřního kování</t>
  </si>
  <si>
    <t>KOU, WC, - kov</t>
  </si>
  <si>
    <t>3.83</t>
  </si>
  <si>
    <t>výměna zámku u dveří</t>
  </si>
  <si>
    <t xml:space="preserve">KOU, WC, </t>
  </si>
  <si>
    <t>3.84</t>
  </si>
  <si>
    <t>výměna zárubně ocelové pro dveře – šířky 60 cm</t>
  </si>
  <si>
    <t>KOU,WC</t>
  </si>
  <si>
    <t>3.119</t>
  </si>
  <si>
    <t>demontáž a zpětná montáž kuchyňské linky</t>
  </si>
  <si>
    <t>soubor</t>
  </si>
  <si>
    <t xml:space="preserve">zabalit do folie proti poškození při opravách bytu </t>
  </si>
  <si>
    <t>3.123</t>
  </si>
  <si>
    <t>demontáž a zpětná montáž zařizovacích předmětů, viz poznámka</t>
  </si>
  <si>
    <t>D+M dřezové baterie,
D+M dveří OP a LO, D+M el. sporáku - zabalit do folie proti poškození při opravách bytu</t>
  </si>
  <si>
    <t>4.1</t>
  </si>
  <si>
    <t>stržení původního PVC</t>
  </si>
  <si>
    <t>m2</t>
  </si>
  <si>
    <t xml:space="preserve">OP,LO, PŘ </t>
  </si>
  <si>
    <t>4.2</t>
  </si>
  <si>
    <t>úprava podkladu – nivelace</t>
  </si>
  <si>
    <t>OP, LO, PŘ</t>
  </si>
  <si>
    <t>4.4</t>
  </si>
  <si>
    <t>položení PVC – vyšší zátěž, celoplošně podlepit</t>
  </si>
  <si>
    <t>OP, LO, PŘ, vyšší zátěž, nášlapná vrstva min. 0,7 mm, dekor plovoucí podlaha - odsouhlasí objednatel</t>
  </si>
  <si>
    <t>4.5</t>
  </si>
  <si>
    <t>nalepení obvodové lišty PVC</t>
  </si>
  <si>
    <t>bm</t>
  </si>
  <si>
    <t xml:space="preserve">OP, LO, PŘ  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</si>
  <si>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</si>
  <si>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</si>
  <si>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</si>
  <si>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5.2</t>
  </si>
  <si>
    <t>lokální opravy prasklin, prasklin panelových spojů</t>
  </si>
  <si>
    <t>5.4</t>
  </si>
  <si>
    <t>škrábání stěn,stropů</t>
  </si>
  <si>
    <t>OP,LO,PŘ,KOU,WC</t>
  </si>
  <si>
    <t>5.6</t>
  </si>
  <si>
    <t>malba dvojnásobná bílá</t>
  </si>
  <si>
    <t>celý byt, otěruvzdorná, včetně výmalby okolo vstupních bytových zárubní ze strany SP</t>
  </si>
  <si>
    <t>6.1</t>
  </si>
  <si>
    <t>obezdění vany 120 cm, včetně instalace vanových dvířek</t>
  </si>
  <si>
    <t>6.7</t>
  </si>
  <si>
    <t>provedení hydroizolace pod obklad</t>
  </si>
  <si>
    <t xml:space="preserve">KOU -11 m2, </t>
  </si>
  <si>
    <t>6.8</t>
  </si>
  <si>
    <t>vybourání keramického obkladu</t>
  </si>
  <si>
    <t>KOU - 11 m2, KU - 3 m2</t>
  </si>
  <si>
    <t>6.9</t>
  </si>
  <si>
    <t>provedení keramického obkladu včetně úpravy podkladu</t>
  </si>
  <si>
    <t>KOU -11 m2- dvoubarevné provední, KU - 3 m2 jednobarevné provedení, dekor odsouhlasí objednatel</t>
  </si>
  <si>
    <t>6.11</t>
  </si>
  <si>
    <t>položení keramické dlažby vnitřní</t>
  </si>
  <si>
    <t>KOU 2 m2, WC - 1 m2,
dekor odsouhlasí objednatel</t>
  </si>
  <si>
    <t>6.14</t>
  </si>
  <si>
    <t>vybourání dlažby</t>
  </si>
  <si>
    <t>KOU - 2 m2, WC - 1 m2</t>
  </si>
  <si>
    <t>6.18</t>
  </si>
  <si>
    <t>úprava podkladu pod dlažbu , včetně hydroizolace</t>
  </si>
  <si>
    <t xml:space="preserve">KOU - 2 m2, WC - 1 m2 </t>
  </si>
  <si>
    <t>6.39</t>
  </si>
  <si>
    <t>výměna revizních dvířek IŠ</t>
  </si>
  <si>
    <t>na WC</t>
  </si>
  <si>
    <t>7.11</t>
  </si>
  <si>
    <t>nátěr radiátorů</t>
  </si>
  <si>
    <t xml:space="preserve">OP,LO - panelový, KOU - žebřík,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</si>
  <si>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</si>
  <si>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</si>
  <si>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</si>
  <si>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</si>
  <si>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</si>
  <si>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</si>
  <si>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</si>
  <si>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</si>
  <si>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</si>
  <si>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8.4</t>
  </si>
  <si>
    <t>výměna uzavíracích ventilů SV a TUV ( IŠ )</t>
  </si>
  <si>
    <t>8.11</t>
  </si>
  <si>
    <t>vypouštění topného systému, viz poznámka</t>
  </si>
  <si>
    <t>KOU, OP, LO</t>
  </si>
  <si>
    <t>8.12</t>
  </si>
  <si>
    <t>napouštění topného systému, viz poznámka</t>
  </si>
  <si>
    <t>8.25</t>
  </si>
  <si>
    <t>demontáž a zpětná montáž radiátoru</t>
  </si>
  <si>
    <t xml:space="preserve">KOU - při výměně obkladu  
OP.LO - provedení omítky </t>
  </si>
  <si>
    <t>9.1</t>
  </si>
  <si>
    <t>opravy a seřízení plastových oken, viz poznámka</t>
  </si>
  <si>
    <t>OP, LO</t>
  </si>
  <si>
    <t>11.36</t>
  </si>
  <si>
    <t>celkový úklid po opravách</t>
  </si>
  <si>
    <t xml:space="preserve">provedení důkladného  úklidu po opravách, včetně oken a okenních rámů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</si>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</sst>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O41" sqref="O4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1740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36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.7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0">ROUND(E24*F24,2)</f>
        <v>0</v>
      </c>
      <c r="H24" s="32" t="s">
        <v>37</v>
      </c>
      <c r="J24" s="1">
        <v>11</v>
      </c>
    </row>
    <row r="25" spans="1:10" ht="32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08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436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48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49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67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69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62</v>
      </c>
      <c r="J35" s="1">
        <v>75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82</v>
      </c>
    </row>
    <row r="37" spans="1:10" ht="64.5" customHeight="1">
      <c r="A37" s="16">
        <v>14</v>
      </c>
      <c r="B37" s="17" t="s">
        <v>65</v>
      </c>
      <c r="C37" s="31" t="s">
        <v>66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67</v>
      </c>
      <c r="J37" s="1">
        <v>95</v>
      </c>
    </row>
    <row r="38" spans="1:10" ht="29.25" customHeight="1">
      <c r="A38" s="16">
        <v>15</v>
      </c>
      <c r="B38" s="17" t="s">
        <v>68</v>
      </c>
      <c r="C38" s="31" t="s">
        <v>69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70</v>
      </c>
      <c r="J38" s="1">
        <v>108</v>
      </c>
    </row>
    <row r="39" spans="1:10" ht="29.25" customHeight="1">
      <c r="A39" s="16">
        <v>16</v>
      </c>
      <c r="B39" s="17" t="s">
        <v>71</v>
      </c>
      <c r="C39" s="31" t="s">
        <v>72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73</v>
      </c>
      <c r="J39" s="1">
        <v>110</v>
      </c>
    </row>
    <row r="40" spans="1:10" ht="29.25" customHeight="1">
      <c r="A40" s="16">
        <v>17</v>
      </c>
      <c r="B40" s="17" t="s">
        <v>74</v>
      </c>
      <c r="C40" s="31" t="s">
        <v>75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76</v>
      </c>
      <c r="J40" s="1">
        <v>123</v>
      </c>
    </row>
    <row r="41" spans="1:10" ht="29.25" customHeight="1">
      <c r="A41" s="16">
        <v>18</v>
      </c>
      <c r="B41" s="17" t="s">
        <v>77</v>
      </c>
      <c r="C41" s="31" t="s">
        <v>78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79</v>
      </c>
      <c r="J41" s="1">
        <v>124</v>
      </c>
    </row>
    <row r="42" spans="1:10" ht="29.25" customHeight="1">
      <c r="A42" s="16">
        <v>19</v>
      </c>
      <c r="B42" s="17" t="s">
        <v>80</v>
      </c>
      <c r="C42" s="31" t="s">
        <v>81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82</v>
      </c>
      <c r="J42" s="1">
        <v>125</v>
      </c>
    </row>
    <row r="43" spans="1:10" ht="36" customHeight="1">
      <c r="A43" s="16">
        <v>20</v>
      </c>
      <c r="B43" s="17" t="s">
        <v>83</v>
      </c>
      <c r="C43" s="31" t="s">
        <v>84</v>
      </c>
      <c r="D43" s="18" t="s">
        <v>85</v>
      </c>
      <c r="E43" s="19">
        <v>1</v>
      </c>
      <c r="F43" s="33"/>
      <c r="G43" s="19">
        <f t="shared" si="0"/>
        <v>0</v>
      </c>
      <c r="H43" s="32" t="s">
        <v>86</v>
      </c>
      <c r="J43" s="1">
        <v>311</v>
      </c>
    </row>
    <row r="44" spans="1:10" ht="65.25" customHeight="1">
      <c r="A44" s="16">
        <v>21</v>
      </c>
      <c r="B44" s="17" t="s">
        <v>87</v>
      </c>
      <c r="C44" s="31" t="s">
        <v>88</v>
      </c>
      <c r="D44" s="18" t="s">
        <v>85</v>
      </c>
      <c r="E44" s="19">
        <v>1</v>
      </c>
      <c r="F44" s="33"/>
      <c r="G44" s="19">
        <f t="shared" si="0"/>
        <v>0</v>
      </c>
      <c r="H44" s="32" t="s">
        <v>89</v>
      </c>
      <c r="J44" s="1">
        <v>315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92</v>
      </c>
      <c r="E45" s="19">
        <v>41</v>
      </c>
      <c r="F45" s="33"/>
      <c r="G45" s="19">
        <f t="shared" si="0"/>
        <v>0</v>
      </c>
      <c r="H45" s="32" t="s">
        <v>93</v>
      </c>
      <c r="J45" s="1">
        <v>148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92</v>
      </c>
      <c r="E46" s="19">
        <v>41</v>
      </c>
      <c r="F46" s="33"/>
      <c r="G46" s="19">
        <f t="shared" si="0"/>
        <v>0</v>
      </c>
      <c r="H46" s="32" t="s">
        <v>96</v>
      </c>
      <c r="J46" s="1">
        <v>149</v>
      </c>
    </row>
    <row r="47" spans="1:10" ht="66" customHeight="1">
      <c r="A47" s="16">
        <v>24</v>
      </c>
      <c r="B47" s="17" t="s">
        <v>97</v>
      </c>
      <c r="C47" s="31" t="s">
        <v>98</v>
      </c>
      <c r="D47" s="18" t="s">
        <v>92</v>
      </c>
      <c r="E47" s="19">
        <v>41</v>
      </c>
      <c r="F47" s="33"/>
      <c r="G47" s="19">
        <f t="shared" si="0"/>
        <v>0</v>
      </c>
      <c r="H47" s="32" t="s">
        <v>99</v>
      </c>
      <c r="J47" s="1">
        <v>151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102</v>
      </c>
      <c r="E48" s="19">
        <v>45</v>
      </c>
      <c r="F48" s="33"/>
      <c r="G48" s="19">
        <f t="shared" si="0"/>
        <v>0</v>
      </c>
      <c r="H48" s="32" t="s">
        <v>103</v>
      </c>
      <c r="J48" s="1">
        <v>152</v>
      </c>
    </row>
    <row r="49" spans="1:10" ht="94.5" customHeight="1">
      <c r="A49" s="16">
        <v>26</v>
      </c>
      <c r="B49" s="17" t="s">
        <v>104</v>
      </c>
      <c r="C49" s="31" t="s">
        <v>105</v>
      </c>
      <c r="D49" s="18" t="s">
        <v>92</v>
      </c>
      <c r="E49" s="19">
        <v>182</v>
      </c>
      <c r="F49" s="33"/>
      <c r="G49" s="19">
        <f t="shared" si="0"/>
        <v>0</v>
      </c>
      <c r="H49" s="32" t="s">
        <v>106</v>
      </c>
      <c r="J49" s="1">
        <v>162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92</v>
      </c>
      <c r="E50" s="19">
        <v>20</v>
      </c>
      <c r="F50" s="33"/>
      <c r="G50" s="19">
        <f t="shared" si="0"/>
        <v>0</v>
      </c>
      <c r="H50" s="32"/>
      <c r="J50" s="1">
        <v>163</v>
      </c>
    </row>
    <row r="51" spans="1:10" ht="29.25" customHeight="1">
      <c r="A51" s="16">
        <v>28</v>
      </c>
      <c r="B51" s="17" t="s">
        <v>109</v>
      </c>
      <c r="C51" s="31" t="s">
        <v>110</v>
      </c>
      <c r="D51" s="18" t="s">
        <v>92</v>
      </c>
      <c r="E51" s="19">
        <v>182</v>
      </c>
      <c r="F51" s="33"/>
      <c r="G51" s="19">
        <f t="shared" si="0"/>
        <v>0</v>
      </c>
      <c r="H51" s="32" t="s">
        <v>111</v>
      </c>
      <c r="J51" s="1">
        <v>165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92</v>
      </c>
      <c r="E52" s="19">
        <v>182</v>
      </c>
      <c r="F52" s="33"/>
      <c r="G52" s="19">
        <f t="shared" si="0"/>
        <v>0</v>
      </c>
      <c r="H52" s="32" t="s">
        <v>114</v>
      </c>
      <c r="J52" s="1">
        <v>167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85</v>
      </c>
      <c r="E53" s="19">
        <v>1</v>
      </c>
      <c r="F53" s="33"/>
      <c r="G53" s="19">
        <f t="shared" si="0"/>
        <v>0</v>
      </c>
      <c r="H53" s="32"/>
      <c r="J53" s="1">
        <v>169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92</v>
      </c>
      <c r="E54" s="19">
        <v>11</v>
      </c>
      <c r="F54" s="33"/>
      <c r="G54" s="19">
        <f t="shared" si="0"/>
        <v>0</v>
      </c>
      <c r="H54" s="32" t="s">
        <v>119</v>
      </c>
      <c r="J54" s="1">
        <v>175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92</v>
      </c>
      <c r="E55" s="19">
        <v>14</v>
      </c>
      <c r="F55" s="33"/>
      <c r="G55" s="19">
        <f t="shared" si="0"/>
        <v>0</v>
      </c>
      <c r="H55" s="32" t="s">
        <v>122</v>
      </c>
      <c r="J55" s="1">
        <v>176</v>
      </c>
    </row>
    <row r="56" spans="1:10" ht="71.25" customHeight="1">
      <c r="A56" s="16">
        <v>33</v>
      </c>
      <c r="B56" s="17" t="s">
        <v>123</v>
      </c>
      <c r="C56" s="31" t="s">
        <v>124</v>
      </c>
      <c r="D56" s="18" t="s">
        <v>92</v>
      </c>
      <c r="E56" s="19">
        <v>14</v>
      </c>
      <c r="F56" s="33"/>
      <c r="G56" s="19">
        <f t="shared" si="0"/>
        <v>0</v>
      </c>
      <c r="H56" s="32" t="s">
        <v>125</v>
      </c>
      <c r="J56" s="1">
        <v>177</v>
      </c>
    </row>
    <row r="57" spans="1:10" ht="39" customHeight="1">
      <c r="A57" s="16">
        <v>34</v>
      </c>
      <c r="B57" s="17" t="s">
        <v>126</v>
      </c>
      <c r="C57" s="31" t="s">
        <v>127</v>
      </c>
      <c r="D57" s="18" t="s">
        <v>92</v>
      </c>
      <c r="E57" s="19">
        <v>3</v>
      </c>
      <c r="F57" s="33"/>
      <c r="G57" s="19">
        <f t="shared" si="0"/>
        <v>0</v>
      </c>
      <c r="H57" s="32" t="s">
        <v>128</v>
      </c>
      <c r="J57" s="1">
        <v>179</v>
      </c>
    </row>
    <row r="58" spans="1:10" ht="29.25" customHeight="1">
      <c r="A58" s="16">
        <v>35</v>
      </c>
      <c r="B58" s="17" t="s">
        <v>129</v>
      </c>
      <c r="C58" s="31" t="s">
        <v>130</v>
      </c>
      <c r="D58" s="18" t="s">
        <v>92</v>
      </c>
      <c r="E58" s="19">
        <v>3</v>
      </c>
      <c r="F58" s="33"/>
      <c r="G58" s="19">
        <f t="shared" si="0"/>
        <v>0</v>
      </c>
      <c r="H58" s="32" t="s">
        <v>131</v>
      </c>
      <c r="J58" s="1">
        <v>182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92</v>
      </c>
      <c r="E59" s="19">
        <v>3</v>
      </c>
      <c r="F59" s="33"/>
      <c r="G59" s="19">
        <f t="shared" si="0"/>
        <v>0</v>
      </c>
      <c r="H59" s="32" t="s">
        <v>134</v>
      </c>
      <c r="J59" s="1">
        <v>186</v>
      </c>
    </row>
    <row r="60" spans="1:10" ht="29.25" customHeight="1">
      <c r="A60" s="16">
        <v>37</v>
      </c>
      <c r="B60" s="17" t="s">
        <v>135</v>
      </c>
      <c r="C60" s="31" t="s">
        <v>136</v>
      </c>
      <c r="D60" s="18" t="s">
        <v>36</v>
      </c>
      <c r="E60" s="19">
        <v>1</v>
      </c>
      <c r="F60" s="33"/>
      <c r="G60" s="19">
        <f t="shared" si="0"/>
        <v>0</v>
      </c>
      <c r="H60" s="32" t="s">
        <v>137</v>
      </c>
      <c r="J60" s="1">
        <v>471</v>
      </c>
    </row>
    <row r="61" spans="1:10" ht="33" customHeight="1">
      <c r="A61" s="16">
        <v>38</v>
      </c>
      <c r="B61" s="17" t="s">
        <v>138</v>
      </c>
      <c r="C61" s="31" t="s">
        <v>139</v>
      </c>
      <c r="D61" s="18" t="s">
        <v>36</v>
      </c>
      <c r="E61" s="19">
        <v>3</v>
      </c>
      <c r="F61" s="33"/>
      <c r="G61" s="19">
        <f t="shared" si="0"/>
        <v>0</v>
      </c>
      <c r="H61" s="32" t="s">
        <v>140</v>
      </c>
      <c r="J61" s="1">
        <v>204</v>
      </c>
    </row>
    <row r="62" spans="1:10" ht="29.25" customHeight="1">
      <c r="A62" s="16">
        <v>39</v>
      </c>
      <c r="B62" s="17" t="s">
        <v>141</v>
      </c>
      <c r="C62" s="31" t="s">
        <v>142</v>
      </c>
      <c r="D62" s="18" t="s">
        <v>85</v>
      </c>
      <c r="E62" s="19">
        <v>1</v>
      </c>
      <c r="F62" s="33"/>
      <c r="G62" s="19">
        <f t="shared" si="0"/>
        <v>0</v>
      </c>
      <c r="H62" s="32" t="s">
        <v>143</v>
      </c>
      <c r="J62" s="1">
        <v>205</v>
      </c>
    </row>
    <row r="63" spans="1:10" ht="29.25" customHeight="1">
      <c r="A63" s="16">
        <v>40</v>
      </c>
      <c r="B63" s="17" t="s">
        <v>144</v>
      </c>
      <c r="C63" s="31" t="s">
        <v>145</v>
      </c>
      <c r="D63" s="18" t="s">
        <v>36</v>
      </c>
      <c r="E63" s="19">
        <v>2</v>
      </c>
      <c r="F63" s="33"/>
      <c r="G63" s="19">
        <f t="shared" si="0"/>
        <v>0</v>
      </c>
      <c r="H63" s="32" t="s">
        <v>146</v>
      </c>
      <c r="J63" s="1">
        <v>207</v>
      </c>
    </row>
    <row r="64" spans="1:10" ht="44.25" customHeight="1">
      <c r="A64" s="16">
        <v>41</v>
      </c>
      <c r="B64" s="17" t="s">
        <v>147</v>
      </c>
      <c r="C64" s="31" t="s">
        <v>148</v>
      </c>
      <c r="D64" s="18" t="s">
        <v>36</v>
      </c>
      <c r="E64" s="19">
        <v>3</v>
      </c>
      <c r="F64" s="33"/>
      <c r="G64" s="19">
        <f t="shared" si="0"/>
        <v>0</v>
      </c>
      <c r="H64" s="32" t="s">
        <v>149</v>
      </c>
      <c r="J64" s="1">
        <v>209</v>
      </c>
    </row>
    <row r="65" spans="1:10" ht="29.25" customHeight="1">
      <c r="A65" s="16">
        <v>42</v>
      </c>
      <c r="B65" s="17" t="s">
        <v>150</v>
      </c>
      <c r="C65" s="31" t="s">
        <v>151</v>
      </c>
      <c r="D65" s="18" t="s">
        <v>36</v>
      </c>
      <c r="E65" s="19">
        <v>2</v>
      </c>
      <c r="F65" s="33"/>
      <c r="G65" s="19">
        <f t="shared" si="0"/>
        <v>0</v>
      </c>
      <c r="H65" s="32"/>
      <c r="J65" s="1">
        <v>217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85</v>
      </c>
      <c r="E66" s="19">
        <v>1</v>
      </c>
      <c r="F66" s="33"/>
      <c r="G66" s="19">
        <f t="shared" si="0"/>
        <v>0</v>
      </c>
      <c r="H66" s="32" t="s">
        <v>154</v>
      </c>
      <c r="J66" s="1">
        <v>224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85</v>
      </c>
      <c r="E67" s="19">
        <v>1</v>
      </c>
      <c r="F67" s="33"/>
      <c r="G67" s="19">
        <f t="shared" si="0"/>
        <v>0</v>
      </c>
      <c r="H67" s="32" t="s">
        <v>154</v>
      </c>
      <c r="J67" s="1">
        <v>225</v>
      </c>
    </row>
    <row r="68" spans="1:10" ht="32.25" customHeight="1">
      <c r="A68" s="16">
        <v>45</v>
      </c>
      <c r="B68" s="17" t="s">
        <v>157</v>
      </c>
      <c r="C68" s="31" t="s">
        <v>158</v>
      </c>
      <c r="D68" s="18" t="s">
        <v>36</v>
      </c>
      <c r="E68" s="19">
        <v>3</v>
      </c>
      <c r="F68" s="33"/>
      <c r="G68" s="19">
        <f t="shared" si="0"/>
        <v>0</v>
      </c>
      <c r="H68" s="32" t="s">
        <v>159</v>
      </c>
      <c r="J68" s="1">
        <v>349</v>
      </c>
    </row>
    <row r="69" spans="1:10" ht="29.25" customHeight="1">
      <c r="A69" s="16">
        <v>46</v>
      </c>
      <c r="B69" s="17" t="s">
        <v>160</v>
      </c>
      <c r="C69" s="31" t="s">
        <v>161</v>
      </c>
      <c r="D69" s="18" t="s">
        <v>36</v>
      </c>
      <c r="E69" s="19">
        <v>2</v>
      </c>
      <c r="F69" s="33"/>
      <c r="G69" s="19">
        <f t="shared" si="0"/>
        <v>0</v>
      </c>
      <c r="H69" s="32" t="s">
        <v>162</v>
      </c>
      <c r="J69" s="1">
        <v>237</v>
      </c>
    </row>
    <row r="70" spans="1:10" ht="46.5" customHeight="1">
      <c r="A70" s="16">
        <v>47</v>
      </c>
      <c r="B70" s="17" t="s">
        <v>163</v>
      </c>
      <c r="C70" s="31" t="s">
        <v>164</v>
      </c>
      <c r="D70" s="18" t="s">
        <v>21</v>
      </c>
      <c r="E70" s="19">
        <v>1</v>
      </c>
      <c r="F70" s="33"/>
      <c r="G70" s="19">
        <f t="shared" si="0"/>
        <v>0</v>
      </c>
      <c r="H70" s="32" t="s">
        <v>165</v>
      </c>
      <c r="J70" s="1">
        <v>336</v>
      </c>
    </row>
    <row r="71" spans="1:8" ht="27" customHeight="1">
      <c r="A71" s="77" t="s">
        <v>166</v>
      </c>
      <c r="B71" s="78"/>
      <c r="C71" s="78"/>
      <c r="D71" s="78"/>
      <c r="E71" s="78"/>
      <c r="F71" s="78"/>
      <c r="G71" s="15">
        <f>SUM(G24:G70)</f>
        <v>0</v>
      </c>
      <c r="H71" s="26"/>
    </row>
    <row r="72" spans="1:8" s="29" customFormat="1" ht="27" customHeight="1">
      <c r="A72" s="98" t="s">
        <v>167</v>
      </c>
      <c r="B72" s="98"/>
      <c r="C72" s="98"/>
      <c r="D72" s="98"/>
      <c r="E72" s="98"/>
      <c r="F72" s="98"/>
      <c r="G72" s="98"/>
      <c r="H72" s="98"/>
    </row>
    <row r="73" spans="1:8" ht="27" customHeight="1">
      <c r="A73" s="97" t="s">
        <v>168</v>
      </c>
      <c r="B73" s="97"/>
      <c r="C73" s="97"/>
      <c r="D73" s="97"/>
      <c r="E73" s="97"/>
      <c r="F73" s="97"/>
      <c r="G73" s="97"/>
      <c r="H73" s="97"/>
    </row>
    <row r="74" spans="1:8" ht="15.75" customHeight="1">
      <c r="A74" s="27"/>
      <c r="B74" s="75" t="s">
        <v>169</v>
      </c>
      <c r="C74" s="75"/>
      <c r="D74" s="75"/>
      <c r="E74" s="75"/>
      <c r="F74" s="76"/>
      <c r="G74"/>
      <c r="H74"/>
    </row>
    <row r="75" spans="1:6" ht="45" customHeight="1">
      <c r="A75" s="28">
        <v>1</v>
      </c>
      <c r="B75" s="99" t="s">
        <v>170</v>
      </c>
      <c r="C75" s="99"/>
      <c r="D75" s="99"/>
      <c r="E75" s="99"/>
      <c r="F75" s="100"/>
    </row>
    <row r="76" spans="1:6" ht="60" customHeight="1">
      <c r="A76" s="28">
        <v>2</v>
      </c>
      <c r="B76" s="99" t="s">
        <v>171</v>
      </c>
      <c r="C76" s="99"/>
      <c r="D76" s="99"/>
      <c r="E76" s="99"/>
      <c r="F76" s="100"/>
    </row>
    <row r="77" spans="1:6" ht="45" customHeight="1">
      <c r="A77" s="28">
        <v>3</v>
      </c>
      <c r="B77" s="99" t="s">
        <v>172</v>
      </c>
      <c r="C77" s="99"/>
      <c r="D77" s="99"/>
      <c r="E77" s="99"/>
      <c r="F77" s="100"/>
    </row>
    <row r="78" spans="1:6" ht="75" customHeight="1">
      <c r="A78" s="28">
        <v>4</v>
      </c>
      <c r="B78" s="99" t="s">
        <v>173</v>
      </c>
      <c r="C78" s="99"/>
      <c r="D78" s="99"/>
      <c r="E78" s="99"/>
      <c r="F78" s="100"/>
    </row>
    <row r="79" spans="1:6" ht="120" customHeight="1">
      <c r="A79" s="28">
        <v>5</v>
      </c>
      <c r="B79" s="99" t="s">
        <v>174</v>
      </c>
      <c r="C79" s="99"/>
      <c r="D79" s="99"/>
      <c r="E79" s="99"/>
      <c r="F79" s="100"/>
    </row>
    <row r="80" spans="1:6" ht="15">
      <c r="A80" s="10"/>
      <c r="B80" s="30"/>
      <c r="C80" s="30"/>
      <c r="D80" s="30"/>
      <c r="E80" s="30"/>
      <c r="F80" s="3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B75:F75"/>
    <mergeCell ref="B76:F76"/>
    <mergeCell ref="B77:F77"/>
    <mergeCell ref="B78:F78"/>
    <mergeCell ref="B79:F79"/>
    <mergeCell ref="B74:F74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2023-06-22T09:35:34Z</dcterms:modified>
  <cp:category/>
  <cp:version/>
  <cp:contentType/>
  <cp:contentStatus/>
</cp:coreProperties>
</file>