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<sst xmlns="http://schemas.openxmlformats.org/spreadsheetml/2006/main" count="121" uniqueCount="105">
  <si>
    <t>Oprava obsazeného bytu č. 50, ul. V. Košaře 1</t>
  </si>
  <si>
    <t>VZ č. 134/2023</t>
  </si>
  <si>
    <t>24.7.2023 14:56:52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</si>
  <si>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</si>
  <si>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</si>
  <si>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</si>
  <si>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</si>
  <si>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</si>
  <si>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</si>
  <si>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Moravský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</si>
  <si>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</si>
  <si>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</si>
  <si>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</si>
  <si>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</si>
  <si>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</si>
  <si>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</si>
  <si>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</si>
  <si>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</si>
  <si>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V. Košaře 122/1</t>
  </si>
  <si>
    <t>Číslo bytu</t>
  </si>
  <si>
    <t>Velikost bytu</t>
  </si>
  <si>
    <t>1+3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</si>
  <si>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</si>
  <si>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</si>
  <si>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</si>
  <si>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</si>
  <si>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</si>
  <si>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</si>
  <si>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</si>
  <si>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</si>
  <si>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</si>
  <si>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</si>
  <si>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</si>
  <si>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</si>
  <si>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</si>
  <si>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</si>
  <si>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</si>
  <si>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1.15</t>
  </si>
  <si>
    <t>revize elektroinstalace a elektrických spotřebičů bytu</t>
  </si>
  <si>
    <t>2x revizní zpráva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</si>
  <si>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</si>
  <si>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</si>
  <si>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</si>
  <si>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</si>
  <si>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</si>
  <si>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</si>
  <si>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3.52</t>
  </si>
  <si>
    <t>výměna vstupních vchodových protipožárních dveří 80 cm, tř. EI 30, DP3, dekor dřevo včetně kukátka</t>
  </si>
  <si>
    <t>3.69</t>
  </si>
  <si>
    <t>výměna dveřního prahu – délka 80 cm</t>
  </si>
  <si>
    <t>LO+DP+vstupní dveře</t>
  </si>
  <si>
    <t>3.82</t>
  </si>
  <si>
    <t>výměna dveřního kování</t>
  </si>
  <si>
    <t>LO+DP (kovové)</t>
  </si>
  <si>
    <t>3.83</t>
  </si>
  <si>
    <t>výměna zámku u dveří</t>
  </si>
  <si>
    <t>LO+DP+vstupní dveře (pro bezpečnostní kování)</t>
  </si>
  <si>
    <t>3.86</t>
  </si>
  <si>
    <t>výměna zárubně ocelové pro dveře – šířky 80 cm</t>
  </si>
  <si>
    <t>LO+DP včetně opravy omítky, podlahy a malby z obou stran</t>
  </si>
  <si>
    <t>3.89</t>
  </si>
  <si>
    <t>výměna zárubně ocelové pro vstupní vchodové dveře – šířky 80 cm</t>
  </si>
  <si>
    <t>včetně opravy omítky, podlahy a malby z vnitřní a venkovní strany</t>
  </si>
  <si>
    <t>3.132</t>
  </si>
  <si>
    <t>výměna vestavné skříně - šíře nad 200 cm, viz poznámka</t>
  </si>
  <si>
    <t>PŘ, dvoudílná, posuvné dveře, část šatní, část policová, š=2,85m, v=2,65m, h=0,60m, tloušťka lamina min. 18mm, dveře s měkkým dojezdem, včetně olištování, dekor odsouhlasí objednatel</t>
  </si>
  <si>
    <t>4.6</t>
  </si>
  <si>
    <t>montáž obvodové soklové plastové lišty včetně doplňků</t>
  </si>
  <si>
    <t>bm</t>
  </si>
  <si>
    <t>PŘ</t>
  </si>
  <si>
    <t>4.15</t>
  </si>
  <si>
    <t xml:space="preserve">překrytí podlah při opravách proti poškození </t>
  </si>
  <si>
    <t>m2</t>
  </si>
  <si>
    <t>PŘ+KU</t>
  </si>
  <si>
    <t>5.6</t>
  </si>
  <si>
    <t>malba dvojnásobná bílá</t>
  </si>
  <si>
    <t>PŘ pouze část s BJ</t>
  </si>
  <si>
    <t>5.19</t>
  </si>
  <si>
    <t>vybourání ocelových zárubní a dozdění vzniklého otvoru</t>
  </si>
  <si>
    <t>dveře 80 cm KU-LO</t>
  </si>
  <si>
    <t>7.16</t>
  </si>
  <si>
    <t>nátěr zárubní – šířka 80 cm</t>
  </si>
  <si>
    <t>LO+DP - bílá syntetika, vstupní dveře - hnědá syntetika</t>
  </si>
  <si>
    <t>9.16</t>
  </si>
  <si>
    <t>výměna zámkové vložky</t>
  </si>
  <si>
    <t>pro vstupní dveře</t>
  </si>
  <si>
    <t>9.17</t>
  </si>
  <si>
    <t>výměna kování k zámkové vložce, viz poznámka</t>
  </si>
  <si>
    <t>bezpečnostní pro vstupní dveře</t>
  </si>
  <si>
    <t>9.26</t>
  </si>
  <si>
    <t>výměna bytového jádra OP 1.11, OP 1.13a, OP 1.13b, dle přiložené PD a rozpočtu</t>
  </si>
  <si>
    <t>BJ - OP 1.13a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</si>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</sst>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showGridLines="0" tabSelected="1" zoomScale="115" zoomScaleNormal="115" workbookViewId="0" topLeftCell="A1">
      <selection activeCell="F26" sqref="F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1754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20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50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43">ROUND(E24*F24,2)</f>
        <v>0</v>
      </c>
      <c r="H24" s="37"/>
      <c r="J24" s="1">
        <v>11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39</v>
      </c>
      <c r="J25" s="1">
        <v>15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93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36</v>
      </c>
      <c r="E29" s="19">
        <v>3</v>
      </c>
      <c r="F29" s="38"/>
      <c r="G29" s="19">
        <f t="shared" si="0"/>
        <v>0</v>
      </c>
      <c r="H29" s="37" t="s">
        <v>50</v>
      </c>
      <c r="J29" s="1">
        <v>110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36</v>
      </c>
      <c r="E30" s="19">
        <v>2</v>
      </c>
      <c r="F30" s="38"/>
      <c r="G30" s="19">
        <f t="shared" si="0"/>
        <v>0</v>
      </c>
      <c r="H30" s="37" t="s">
        <v>53</v>
      </c>
      <c r="J30" s="1">
        <v>123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36</v>
      </c>
      <c r="E31" s="19">
        <v>3</v>
      </c>
      <c r="F31" s="38"/>
      <c r="G31" s="19">
        <f t="shared" si="0"/>
        <v>0</v>
      </c>
      <c r="H31" s="37" t="s">
        <v>56</v>
      </c>
      <c r="J31" s="1">
        <v>124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36</v>
      </c>
      <c r="E32" s="19">
        <v>2</v>
      </c>
      <c r="F32" s="38"/>
      <c r="G32" s="19">
        <f t="shared" si="0"/>
        <v>0</v>
      </c>
      <c r="H32" s="37" t="s">
        <v>59</v>
      </c>
      <c r="J32" s="1">
        <v>127</v>
      </c>
    </row>
    <row r="33" spans="1:10" ht="29.25" customHeight="1">
      <c r="A33" s="16">
        <v>10</v>
      </c>
      <c r="B33" s="17" t="s">
        <v>60</v>
      </c>
      <c r="C33" s="36" t="s">
        <v>61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62</v>
      </c>
      <c r="J33" s="1">
        <v>130</v>
      </c>
    </row>
    <row r="34" spans="1:10" ht="29.25" customHeight="1">
      <c r="A34" s="16">
        <v>11</v>
      </c>
      <c r="B34" s="17" t="s">
        <v>63</v>
      </c>
      <c r="C34" s="36" t="s">
        <v>64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65</v>
      </c>
      <c r="J34" s="1">
        <v>325</v>
      </c>
    </row>
    <row r="35" spans="1:10" ht="29.25" customHeight="1">
      <c r="A35" s="16">
        <v>12</v>
      </c>
      <c r="B35" s="17" t="s">
        <v>66</v>
      </c>
      <c r="C35" s="36" t="s">
        <v>67</v>
      </c>
      <c r="D35" s="18" t="s">
        <v>68</v>
      </c>
      <c r="E35" s="19">
        <v>22</v>
      </c>
      <c r="F35" s="38"/>
      <c r="G35" s="19">
        <f t="shared" si="0"/>
        <v>0</v>
      </c>
      <c r="H35" s="37" t="s">
        <v>69</v>
      </c>
      <c r="J35" s="1">
        <v>153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72</v>
      </c>
      <c r="E36" s="19">
        <v>20</v>
      </c>
      <c r="F36" s="38"/>
      <c r="G36" s="19">
        <f t="shared" si="0"/>
        <v>0</v>
      </c>
      <c r="H36" s="37" t="s">
        <v>73</v>
      </c>
      <c r="J36" s="1">
        <v>327</v>
      </c>
    </row>
    <row r="37" spans="1:10" ht="29.25" customHeight="1">
      <c r="A37" s="16">
        <v>14</v>
      </c>
      <c r="B37" s="17" t="s">
        <v>74</v>
      </c>
      <c r="C37" s="36" t="s">
        <v>75</v>
      </c>
      <c r="D37" s="18" t="s">
        <v>72</v>
      </c>
      <c r="E37" s="19">
        <v>19</v>
      </c>
      <c r="F37" s="38"/>
      <c r="G37" s="19">
        <f t="shared" si="0"/>
        <v>0</v>
      </c>
      <c r="H37" s="37" t="s">
        <v>76</v>
      </c>
      <c r="J37" s="1">
        <v>167</v>
      </c>
    </row>
    <row r="38" spans="1:10" ht="29.25" customHeight="1">
      <c r="A38" s="16">
        <v>15</v>
      </c>
      <c r="B38" s="17" t="s">
        <v>77</v>
      </c>
      <c r="C38" s="36" t="s">
        <v>78</v>
      </c>
      <c r="D38" s="18" t="s">
        <v>72</v>
      </c>
      <c r="E38" s="19">
        <v>2</v>
      </c>
      <c r="F38" s="38"/>
      <c r="G38" s="19">
        <f t="shared" si="0"/>
        <v>0</v>
      </c>
      <c r="H38" s="37" t="s">
        <v>79</v>
      </c>
      <c r="J38" s="1">
        <v>419</v>
      </c>
    </row>
    <row r="39" spans="1:10" ht="29.25" customHeight="1">
      <c r="A39" s="16">
        <v>16</v>
      </c>
      <c r="B39" s="17" t="s">
        <v>80</v>
      </c>
      <c r="C39" s="36" t="s">
        <v>81</v>
      </c>
      <c r="D39" s="18" t="s">
        <v>36</v>
      </c>
      <c r="E39" s="19">
        <v>3</v>
      </c>
      <c r="F39" s="38"/>
      <c r="G39" s="19">
        <f t="shared" si="0"/>
        <v>0</v>
      </c>
      <c r="H39" s="37" t="s">
        <v>82</v>
      </c>
      <c r="J39" s="1">
        <v>209</v>
      </c>
    </row>
    <row r="40" spans="1:10" ht="29.25" customHeight="1">
      <c r="A40" s="16">
        <v>17</v>
      </c>
      <c r="B40" s="17" t="s">
        <v>83</v>
      </c>
      <c r="C40" s="36" t="s">
        <v>84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85</v>
      </c>
      <c r="J40" s="1">
        <v>252</v>
      </c>
    </row>
    <row r="41" spans="1:10" ht="29.25" customHeight="1">
      <c r="A41" s="16">
        <v>18</v>
      </c>
      <c r="B41" s="17" t="s">
        <v>86</v>
      </c>
      <c r="C41" s="36" t="s">
        <v>87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88</v>
      </c>
      <c r="J41" s="1">
        <v>253</v>
      </c>
    </row>
    <row r="42" spans="1:10" ht="29.25" customHeight="1">
      <c r="A42" s="16">
        <v>19</v>
      </c>
      <c r="B42" s="17" t="s">
        <v>89</v>
      </c>
      <c r="C42" s="36" t="s">
        <v>90</v>
      </c>
      <c r="D42" s="18" t="s">
        <v>42</v>
      </c>
      <c r="E42" s="19">
        <v>1</v>
      </c>
      <c r="F42" s="38"/>
      <c r="G42" s="19">
        <f t="shared" si="0"/>
        <v>0</v>
      </c>
      <c r="H42" s="37" t="s">
        <v>91</v>
      </c>
      <c r="J42" s="1">
        <v>375</v>
      </c>
    </row>
    <row r="43" spans="1:10" ht="29.25" customHeight="1">
      <c r="A43" s="16">
        <v>20</v>
      </c>
      <c r="B43" s="17" t="s">
        <v>92</v>
      </c>
      <c r="C43" s="36" t="s">
        <v>93</v>
      </c>
      <c r="D43" s="18" t="s">
        <v>21</v>
      </c>
      <c r="E43" s="19">
        <v>1</v>
      </c>
      <c r="F43" s="38"/>
      <c r="G43" s="19">
        <f t="shared" si="0"/>
        <v>0</v>
      </c>
      <c r="H43" s="37"/>
      <c r="J43" s="1">
        <v>309</v>
      </c>
    </row>
    <row r="44" spans="1:8" ht="27" customHeight="1">
      <c r="A44" s="44" t="s">
        <v>94</v>
      </c>
      <c r="B44" s="45"/>
      <c r="C44" s="45"/>
      <c r="D44" s="45"/>
      <c r="E44" s="45"/>
      <c r="F44" s="45"/>
      <c r="G44" s="15">
        <f>SUM(G24:G43)</f>
        <v>10000</v>
      </c>
      <c r="H44" s="26"/>
    </row>
    <row r="45" spans="1:8" s="29" customFormat="1" ht="27" customHeight="1">
      <c r="A45" s="68" t="s">
        <v>95</v>
      </c>
      <c r="B45" s="68"/>
      <c r="C45" s="68"/>
      <c r="D45" s="68"/>
      <c r="E45" s="68"/>
      <c r="F45" s="68"/>
      <c r="G45" s="68"/>
      <c r="H45" s="68"/>
    </row>
    <row r="46" spans="1:8" ht="27" customHeight="1">
      <c r="A46" s="67" t="s">
        <v>96</v>
      </c>
      <c r="B46" s="67"/>
      <c r="C46" s="67"/>
      <c r="D46" s="67"/>
      <c r="E46" s="67"/>
      <c r="F46" s="67"/>
      <c r="G46" s="67"/>
      <c r="H46" s="67"/>
    </row>
    <row r="47" spans="1:8" ht="35.1" customHeight="1">
      <c r="A47" s="32" t="s">
        <v>97</v>
      </c>
      <c r="B47" s="33"/>
      <c r="C47" s="33"/>
      <c r="D47" s="33"/>
      <c r="E47" s="34"/>
      <c r="F47" s="39"/>
      <c r="G47" s="31" t="s">
        <v>98</v>
      </c>
      <c r="H47" s="30"/>
    </row>
    <row r="48" spans="1:6" ht="15.75" customHeight="1">
      <c r="A48" s="27"/>
      <c r="B48" s="42" t="s">
        <v>99</v>
      </c>
      <c r="C48" s="42"/>
      <c r="D48" s="42"/>
      <c r="E48" s="42"/>
      <c r="F48" s="43"/>
    </row>
    <row r="49" spans="1:6" ht="45" customHeight="1">
      <c r="A49" s="28">
        <v>1</v>
      </c>
      <c r="B49" s="40" t="s">
        <v>100</v>
      </c>
      <c r="C49" s="40"/>
      <c r="D49" s="40"/>
      <c r="E49" s="40"/>
      <c r="F49" s="41"/>
    </row>
    <row r="50" spans="1:6" ht="60" customHeight="1">
      <c r="A50" s="28">
        <v>2</v>
      </c>
      <c r="B50" s="40" t="s">
        <v>101</v>
      </c>
      <c r="C50" s="40"/>
      <c r="D50" s="40"/>
      <c r="E50" s="40"/>
      <c r="F50" s="41"/>
    </row>
    <row r="51" spans="1:6" ht="45" customHeight="1">
      <c r="A51" s="28">
        <v>3</v>
      </c>
      <c r="B51" s="40" t="s">
        <v>102</v>
      </c>
      <c r="C51" s="40"/>
      <c r="D51" s="40"/>
      <c r="E51" s="40"/>
      <c r="F51" s="41"/>
    </row>
    <row r="52" spans="1:6" ht="75" customHeight="1">
      <c r="A52" s="28">
        <v>4</v>
      </c>
      <c r="B52" s="40" t="s">
        <v>103</v>
      </c>
      <c r="C52" s="40"/>
      <c r="D52" s="40"/>
      <c r="E52" s="40"/>
      <c r="F52" s="41"/>
    </row>
    <row r="53" spans="1:6" ht="120" customHeight="1">
      <c r="A53" s="28">
        <v>5</v>
      </c>
      <c r="B53" s="40" t="s">
        <v>104</v>
      </c>
      <c r="C53" s="40"/>
      <c r="D53" s="40"/>
      <c r="E53" s="40"/>
      <c r="F53" s="41"/>
    </row>
    <row r="54" spans="1:6" ht="15">
      <c r="A54" s="10"/>
      <c r="B54" s="35"/>
      <c r="C54" s="35"/>
      <c r="D54" s="35"/>
      <c r="E54" s="35"/>
      <c r="F54" s="35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8:F48"/>
    <mergeCell ref="A44:F44"/>
    <mergeCell ref="D17:G17"/>
    <mergeCell ref="A19:C21"/>
    <mergeCell ref="D20:G20"/>
    <mergeCell ref="D21:G21"/>
    <mergeCell ref="A17:C17"/>
    <mergeCell ref="A18:C18"/>
    <mergeCell ref="D18:G18"/>
    <mergeCell ref="D19:G19"/>
    <mergeCell ref="A46:H46"/>
    <mergeCell ref="A45:H45"/>
    <mergeCell ref="B49:F49"/>
    <mergeCell ref="B50:F50"/>
    <mergeCell ref="B51:F51"/>
    <mergeCell ref="B52:F52"/>
    <mergeCell ref="B53:F53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2023-07-26T09:47:00Z</dcterms:modified>
  <cp:category/>
  <cp:version/>
  <cp:contentType/>
  <cp:contentStatus/>
</cp:coreProperties>
</file>