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450" windowWidth="28800" windowHeight="15750" activeTab="0"/>
  </bookViews>
  <sheets>
    <sheet name="List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<sst xmlns="http://schemas.openxmlformats.org/spreadsheetml/2006/main" count="138" uniqueCount="53">
  <si>
    <t>Numerické údaje o odběrném místě</t>
  </si>
  <si>
    <t>Zákazník</t>
  </si>
  <si>
    <t>Specifikace odběrného místa (OPM)</t>
  </si>
  <si>
    <t>Předpokládané množství za jeden rok dodávky</t>
  </si>
  <si>
    <t>EIC kód</t>
  </si>
  <si>
    <t>obchodní firma/název</t>
  </si>
  <si>
    <t>IČ</t>
  </si>
  <si>
    <t>DIČ</t>
  </si>
  <si>
    <t>Jméno statutární osoby</t>
  </si>
  <si>
    <t>telefonický kontakt</t>
  </si>
  <si>
    <t>e-mailový kontakt</t>
  </si>
  <si>
    <t>PSČ</t>
  </si>
  <si>
    <t>obec</t>
  </si>
  <si>
    <t>ulice/osada (nebo č. parcely)</t>
  </si>
  <si>
    <t>č.p./č.or.</t>
  </si>
  <si>
    <t xml:space="preserve">Distributor                      </t>
  </si>
  <si>
    <t>27ZG700Z0633090X</t>
  </si>
  <si>
    <t>Statutární město Ostrava, městský obvod Ostrava - Jih, 
Horní 791/3, 700 30  Ostrava - Hrabůvka</t>
  </si>
  <si>
    <t>00845451</t>
  </si>
  <si>
    <t>CZ00845451</t>
  </si>
  <si>
    <t>Bc. Martin Bednář</t>
  </si>
  <si>
    <t>599430206</t>
  </si>
  <si>
    <t>martin.bednar@ovajih.cz</t>
  </si>
  <si>
    <t>700 30</t>
  </si>
  <si>
    <t>Ostrava-Jih-Hrabůvka</t>
  </si>
  <si>
    <t>Gurťjevova</t>
  </si>
  <si>
    <t>459/11</t>
  </si>
  <si>
    <t>GasNet, s.r.o.</t>
  </si>
  <si>
    <t>27ZG700Z0633093R</t>
  </si>
  <si>
    <t>27ZG700Z0005843N</t>
  </si>
  <si>
    <t>Moravská</t>
  </si>
  <si>
    <t>1485/093a</t>
  </si>
  <si>
    <t>27ZG700Z0021656U</t>
  </si>
  <si>
    <t>Provaznická</t>
  </si>
  <si>
    <t>1244/62</t>
  </si>
  <si>
    <t>27ZG700Z0005313F</t>
  </si>
  <si>
    <t>Velflíkova</t>
  </si>
  <si>
    <t>385/14</t>
  </si>
  <si>
    <t>27ZG700Z0019970R</t>
  </si>
  <si>
    <t>Ostrava-Jih-Výškovice</t>
  </si>
  <si>
    <t>Husarova</t>
  </si>
  <si>
    <t>63/89</t>
  </si>
  <si>
    <t>27ZG700Z0006019A</t>
  </si>
  <si>
    <t>Ostrava-Jih-Zábřeh</t>
  </si>
  <si>
    <t>Dolní</t>
  </si>
  <si>
    <t>629/51</t>
  </si>
  <si>
    <t>27ZG700Z0005314D</t>
  </si>
  <si>
    <t>27ZG700Z0005315B</t>
  </si>
  <si>
    <t>27ZG700Z00205635</t>
  </si>
  <si>
    <t>Kapitolní</t>
  </si>
  <si>
    <t>1475/14</t>
  </si>
  <si>
    <t>Odběr celkem (MWh/rok)</t>
  </si>
  <si>
    <t xml:space="preserve">Příloha č. 2c - Seznam odběrných míst zemního plynu (část 3 veřejné zakázky)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</si>
</sst>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0"/>
      <color theme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>
      <alignment/>
      <protection locked="0"/>
    </xf>
  </cellStyleXfs>
  <cellXfs count="50">
    <xf numFmtId="0" fontId="0" fillId="0" borderId="0" xfId="0"/>
    <xf numFmtId="49" fontId="3" fillId="2" borderId="1" xfId="21" applyNumberFormat="1" applyFont="1" applyFill="1" applyBorder="1" applyAlignment="1">
      <alignment vertical="center" wrapText="1"/>
      <protection/>
    </xf>
    <xf numFmtId="49" fontId="1" fillId="0" borderId="2" xfId="21" applyNumberFormat="1" applyBorder="1" applyAlignment="1">
      <alignment horizontal="left" vertical="center" wrapText="1"/>
      <protection/>
    </xf>
    <xf numFmtId="0" fontId="1" fillId="0" borderId="2" xfId="21" applyBorder="1" applyAlignment="1">
      <alignment horizontal="left" vertical="center" wrapText="1"/>
      <protection/>
    </xf>
    <xf numFmtId="164" fontId="1" fillId="0" borderId="2" xfId="21" applyNumberFormat="1" applyBorder="1" applyAlignment="1">
      <alignment horizontal="left" vertical="center" wrapText="1"/>
      <protection/>
    </xf>
    <xf numFmtId="49" fontId="1" fillId="0" borderId="2" xfId="21" applyNumberFormat="1" applyBorder="1" applyAlignment="1">
      <alignment horizontal="left" vertical="center"/>
      <protection/>
    </xf>
    <xf numFmtId="49" fontId="1" fillId="0" borderId="3" xfId="21" applyNumberFormat="1" applyBorder="1" applyAlignment="1">
      <alignment horizontal="center" vertical="center"/>
      <protection/>
    </xf>
    <xf numFmtId="49" fontId="8" fillId="0" borderId="0" xfId="21" applyNumberFormat="1" applyFont="1" applyAlignment="1">
      <alignment horizontal="center" vertical="center"/>
      <protection/>
    </xf>
    <xf numFmtId="49" fontId="1" fillId="0" borderId="2" xfId="21" applyNumberFormat="1" applyBorder="1" applyAlignment="1">
      <alignment horizontal="center" vertical="center"/>
      <protection/>
    </xf>
    <xf numFmtId="0" fontId="1" fillId="3" borderId="2" xfId="21" applyFill="1" applyBorder="1" applyAlignment="1">
      <alignment horizontal="left" vertical="center" wrapText="1"/>
      <protection/>
    </xf>
    <xf numFmtId="0" fontId="7" fillId="0" borderId="2" xfId="22" applyFont="1" applyFill="1" applyBorder="1" applyAlignment="1" applyProtection="1">
      <alignment horizontal="left" vertical="center" wrapText="1"/>
      <protection/>
    </xf>
    <xf numFmtId="49" fontId="1" fillId="0" borderId="4" xfId="21" applyNumberFormat="1" applyFill="1" applyBorder="1" applyAlignment="1">
      <alignment horizontal="left" vertical="center"/>
      <protection/>
    </xf>
    <xf numFmtId="0" fontId="9" fillId="0" borderId="4" xfId="0" applyFont="1" applyFill="1" applyBorder="1"/>
    <xf numFmtId="0" fontId="9" fillId="0" borderId="5" xfId="0" applyFont="1" applyFill="1" applyBorder="1"/>
    <xf numFmtId="0" fontId="1" fillId="3" borderId="6" xfId="21" applyFill="1" applyBorder="1" applyAlignment="1">
      <alignment horizontal="left" vertical="center" wrapText="1"/>
      <protection/>
    </xf>
    <xf numFmtId="49" fontId="1" fillId="0" borderId="6" xfId="21" applyNumberFormat="1" applyBorder="1" applyAlignment="1">
      <alignment horizontal="left" vertical="center" wrapText="1"/>
      <protection/>
    </xf>
    <xf numFmtId="0" fontId="1" fillId="0" borderId="6" xfId="21" applyBorder="1" applyAlignment="1">
      <alignment horizontal="left" vertical="center" wrapText="1"/>
      <protection/>
    </xf>
    <xf numFmtId="164" fontId="1" fillId="0" borderId="6" xfId="21" applyNumberFormat="1" applyBorder="1" applyAlignment="1">
      <alignment horizontal="left" vertical="center" wrapText="1"/>
      <protection/>
    </xf>
    <xf numFmtId="0" fontId="7" fillId="0" borderId="6" xfId="22" applyFont="1" applyFill="1" applyBorder="1" applyAlignment="1" applyProtection="1">
      <alignment horizontal="left" vertical="center" wrapText="1"/>
      <protection/>
    </xf>
    <xf numFmtId="49" fontId="1" fillId="0" borderId="6" xfId="21" applyNumberFormat="1" applyBorder="1" applyAlignment="1">
      <alignment horizontal="left" vertical="center"/>
      <protection/>
    </xf>
    <xf numFmtId="0" fontId="0" fillId="0" borderId="6" xfId="0" applyBorder="1" applyAlignment="1">
      <alignment horizontal="center" vertical="center"/>
    </xf>
    <xf numFmtId="49" fontId="1" fillId="0" borderId="7" xfId="21" applyNumberFormat="1" applyBorder="1" applyAlignment="1">
      <alignment horizontal="center" vertical="center"/>
      <protection/>
    </xf>
    <xf numFmtId="49" fontId="1" fillId="0" borderId="8" xfId="21" applyNumberFormat="1" applyBorder="1" applyAlignment="1">
      <alignment horizontal="center" vertical="center"/>
      <protection/>
    </xf>
    <xf numFmtId="49" fontId="1" fillId="0" borderId="9" xfId="21" applyNumberFormat="1" applyFill="1" applyBorder="1" applyAlignment="1">
      <alignment horizontal="left" vertical="center"/>
      <protection/>
    </xf>
    <xf numFmtId="0" fontId="1" fillId="3" borderId="3" xfId="21" applyFill="1" applyBorder="1" applyAlignment="1">
      <alignment horizontal="left" vertical="center" wrapText="1"/>
      <protection/>
    </xf>
    <xf numFmtId="49" fontId="1" fillId="0" borderId="3" xfId="21" applyNumberFormat="1" applyBorder="1" applyAlignment="1">
      <alignment horizontal="left" vertical="center" wrapText="1"/>
      <protection/>
    </xf>
    <xf numFmtId="0" fontId="1" fillId="0" borderId="3" xfId="21" applyBorder="1" applyAlignment="1">
      <alignment horizontal="left" vertical="center" wrapText="1"/>
      <protection/>
    </xf>
    <xf numFmtId="164" fontId="1" fillId="0" borderId="3" xfId="21" applyNumberFormat="1" applyBorder="1" applyAlignment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left" vertical="center" wrapText="1"/>
      <protection/>
    </xf>
    <xf numFmtId="49" fontId="1" fillId="0" borderId="3" xfId="21" applyNumberFormat="1" applyBorder="1" applyAlignment="1">
      <alignment horizontal="left" vertical="center"/>
      <protection/>
    </xf>
    <xf numFmtId="49" fontId="1" fillId="0" borderId="10" xfId="21" applyNumberFormat="1" applyBorder="1" applyAlignment="1">
      <alignment horizontal="center" vertical="center"/>
      <protection/>
    </xf>
    <xf numFmtId="49" fontId="3" fillId="4" borderId="11" xfId="20" applyNumberFormat="1" applyFont="1" applyFill="1" applyBorder="1" applyAlignment="1">
      <alignment horizontal="center" vertical="center" wrapText="1"/>
    </xf>
    <xf numFmtId="49" fontId="5" fillId="4" borderId="12" xfId="20" applyNumberFormat="1" applyFont="1" applyFill="1" applyBorder="1" applyAlignment="1">
      <alignment horizontal="center" vertical="center" wrapText="1"/>
    </xf>
    <xf numFmtId="49" fontId="5" fillId="4" borderId="13" xfId="20" applyNumberFormat="1" applyFont="1" applyFill="1" applyBorder="1" applyAlignment="1">
      <alignment horizontal="center" vertical="center" wrapText="1"/>
    </xf>
    <xf numFmtId="49" fontId="3" fillId="5" borderId="14" xfId="20" applyNumberFormat="1" applyFont="1" applyFill="1" applyBorder="1" applyAlignment="1">
      <alignment horizontal="center" vertical="center" wrapText="1"/>
    </xf>
    <xf numFmtId="4" fontId="3" fillId="3" borderId="15" xfId="21" applyNumberFormat="1" applyFont="1" applyFill="1" applyBorder="1" applyAlignment="1">
      <alignment horizontal="center" vertical="center"/>
      <protection/>
    </xf>
    <xf numFmtId="4" fontId="3" fillId="3" borderId="16" xfId="21" applyNumberFormat="1" applyFont="1" applyFill="1" applyBorder="1" applyAlignment="1">
      <alignment horizontal="center" vertical="center"/>
      <protection/>
    </xf>
    <xf numFmtId="4" fontId="3" fillId="3" borderId="17" xfId="21" applyNumberFormat="1" applyFont="1" applyFill="1" applyBorder="1" applyAlignment="1">
      <alignment horizontal="center" vertical="center"/>
      <protection/>
    </xf>
    <xf numFmtId="49" fontId="1" fillId="0" borderId="3" xfId="21" applyNumberFormat="1" applyFill="1" applyBorder="1" applyAlignment="1">
      <alignment horizontal="center" vertical="center"/>
      <protection/>
    </xf>
    <xf numFmtId="49" fontId="1" fillId="0" borderId="2" xfId="21" applyNumberForma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0" fontId="11" fillId="0" borderId="0" xfId="0" applyFont="1"/>
    <xf numFmtId="0" fontId="4" fillId="6" borderId="18" xfId="0" applyFont="1" applyFill="1" applyBorder="1" applyAlignment="1">
      <alignment horizontal="center" vertical="center" wrapText="1"/>
    </xf>
    <xf numFmtId="49" fontId="3" fillId="7" borderId="19" xfId="21" applyNumberFormat="1" applyFont="1" applyFill="1" applyBorder="1" applyAlignment="1">
      <alignment horizontal="center" vertical="center" wrapText="1"/>
      <protection/>
    </xf>
    <xf numFmtId="49" fontId="3" fillId="7" borderId="20" xfId="21" applyNumberFormat="1" applyFont="1" applyFill="1" applyBorder="1" applyAlignment="1">
      <alignment horizontal="center" vertical="center" wrapText="1"/>
      <protection/>
    </xf>
    <xf numFmtId="49" fontId="3" fillId="7" borderId="21" xfId="21" applyNumberFormat="1" applyFont="1" applyFill="1" applyBorder="1" applyAlignment="1">
      <alignment horizontal="center" vertical="center" wrapText="1"/>
      <protection/>
    </xf>
    <xf numFmtId="49" fontId="3" fillId="8" borderId="1" xfId="20" applyNumberFormat="1" applyFont="1" applyFill="1" applyBorder="1" applyAlignment="1" applyProtection="1">
      <alignment horizontal="center" vertical="center" wrapText="1"/>
      <protection/>
    </xf>
    <xf numFmtId="49" fontId="3" fillId="8" borderId="22" xfId="20" applyNumberFormat="1" applyFont="1" applyFill="1" applyBorder="1" applyAlignment="1" applyProtection="1">
      <alignment horizontal="center" vertical="center" wrapText="1"/>
      <protection/>
    </xf>
    <xf numFmtId="49" fontId="3" fillId="8" borderId="23" xfId="2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2" xfId="21"/>
    <cellStyle name="Hypertextový odkaz 3" xfId="22"/>
  </cellStyles>
  <dxfs count="10"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 topLeftCell="A1">
      <selection activeCell="I23" sqref="I23"/>
    </sheetView>
  </sheetViews>
  <sheetFormatPr defaultColWidth="9.140625" defaultRowHeight="15"/>
  <cols>
    <col min="1" max="1" width="22.28125" style="0" customWidth="1"/>
    <col min="2" max="2" width="48.421875" style="0" customWidth="1"/>
    <col min="3" max="3" width="11.140625" style="0" customWidth="1"/>
    <col min="4" max="4" width="12.421875" style="0" customWidth="1"/>
    <col min="5" max="5" width="20.140625" style="0" customWidth="1"/>
    <col min="6" max="6" width="13.8515625" style="0" customWidth="1"/>
    <col min="7" max="7" width="23.57421875" style="0" customWidth="1"/>
    <col min="9" max="9" width="20.00390625" style="0" customWidth="1"/>
    <col min="10" max="10" width="11.140625" style="0" customWidth="1"/>
    <col min="12" max="12" width="15.28125" style="0" customWidth="1"/>
    <col min="13" max="13" width="17.7109375" style="0" customWidth="1"/>
  </cols>
  <sheetData>
    <row r="1" ht="16.5" thickBot="1">
      <c r="A1" s="42" t="s">
        <v>52</v>
      </c>
    </row>
    <row r="2" spans="1:13" ht="39" thickBot="1">
      <c r="A2" s="1" t="s">
        <v>0</v>
      </c>
      <c r="B2" s="44" t="s">
        <v>1</v>
      </c>
      <c r="C2" s="45"/>
      <c r="D2" s="45"/>
      <c r="E2" s="45"/>
      <c r="F2" s="45"/>
      <c r="G2" s="46"/>
      <c r="H2" s="47" t="s">
        <v>2</v>
      </c>
      <c r="I2" s="48"/>
      <c r="J2" s="48"/>
      <c r="K2" s="48"/>
      <c r="L2" s="49"/>
      <c r="M2" s="43" t="s">
        <v>3</v>
      </c>
    </row>
    <row r="3" spans="1:13" ht="34.5" thickBot="1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3" t="s">
        <v>15</v>
      </c>
      <c r="M3" s="34" t="s">
        <v>51</v>
      </c>
    </row>
    <row r="4" spans="1:13" s="7" customFormat="1" ht="30" customHeight="1">
      <c r="A4" s="23" t="s">
        <v>16</v>
      </c>
      <c r="B4" s="24" t="s">
        <v>17</v>
      </c>
      <c r="C4" s="25" t="s">
        <v>18</v>
      </c>
      <c r="D4" s="25" t="s">
        <v>19</v>
      </c>
      <c r="E4" s="26" t="s">
        <v>20</v>
      </c>
      <c r="F4" s="27" t="s">
        <v>21</v>
      </c>
      <c r="G4" s="28" t="s">
        <v>22</v>
      </c>
      <c r="H4" s="29" t="s">
        <v>23</v>
      </c>
      <c r="I4" s="29" t="s">
        <v>24</v>
      </c>
      <c r="J4" s="38" t="s">
        <v>25</v>
      </c>
      <c r="K4" s="6" t="s">
        <v>26</v>
      </c>
      <c r="L4" s="30" t="s">
        <v>27</v>
      </c>
      <c r="M4" s="35">
        <v>40</v>
      </c>
    </row>
    <row r="5" spans="1:13" s="7" customFormat="1" ht="30" customHeight="1">
      <c r="A5" s="11" t="s">
        <v>28</v>
      </c>
      <c r="B5" s="9" t="s">
        <v>17</v>
      </c>
      <c r="C5" s="2" t="s">
        <v>18</v>
      </c>
      <c r="D5" s="2" t="s">
        <v>19</v>
      </c>
      <c r="E5" s="3" t="s">
        <v>20</v>
      </c>
      <c r="F5" s="4" t="s">
        <v>21</v>
      </c>
      <c r="G5" s="10" t="s">
        <v>22</v>
      </c>
      <c r="H5" s="5" t="s">
        <v>23</v>
      </c>
      <c r="I5" s="5" t="s">
        <v>24</v>
      </c>
      <c r="J5" s="39" t="s">
        <v>25</v>
      </c>
      <c r="K5" s="8" t="s">
        <v>26</v>
      </c>
      <c r="L5" s="21" t="s">
        <v>27</v>
      </c>
      <c r="M5" s="36">
        <v>60</v>
      </c>
    </row>
    <row r="6" spans="1:13" s="7" customFormat="1" ht="30" customHeight="1">
      <c r="A6" s="11" t="s">
        <v>29</v>
      </c>
      <c r="B6" s="9" t="s">
        <v>17</v>
      </c>
      <c r="C6" s="2" t="s">
        <v>18</v>
      </c>
      <c r="D6" s="2" t="s">
        <v>19</v>
      </c>
      <c r="E6" s="3" t="s">
        <v>20</v>
      </c>
      <c r="F6" s="4" t="s">
        <v>21</v>
      </c>
      <c r="G6" s="10" t="s">
        <v>22</v>
      </c>
      <c r="H6" s="5" t="s">
        <v>23</v>
      </c>
      <c r="I6" s="5" t="s">
        <v>24</v>
      </c>
      <c r="J6" s="39" t="s">
        <v>30</v>
      </c>
      <c r="K6" s="8" t="s">
        <v>31</v>
      </c>
      <c r="L6" s="21" t="s">
        <v>27</v>
      </c>
      <c r="M6" s="36">
        <v>40</v>
      </c>
    </row>
    <row r="7" spans="1:13" s="7" customFormat="1" ht="30" customHeight="1">
      <c r="A7" s="11" t="s">
        <v>32</v>
      </c>
      <c r="B7" s="9" t="s">
        <v>17</v>
      </c>
      <c r="C7" s="2" t="s">
        <v>18</v>
      </c>
      <c r="D7" s="2" t="s">
        <v>19</v>
      </c>
      <c r="E7" s="3" t="s">
        <v>20</v>
      </c>
      <c r="F7" s="4" t="s">
        <v>21</v>
      </c>
      <c r="G7" s="10" t="s">
        <v>22</v>
      </c>
      <c r="H7" s="5" t="s">
        <v>23</v>
      </c>
      <c r="I7" s="5" t="s">
        <v>24</v>
      </c>
      <c r="J7" s="39" t="s">
        <v>33</v>
      </c>
      <c r="K7" s="8" t="s">
        <v>34</v>
      </c>
      <c r="L7" s="21" t="s">
        <v>27</v>
      </c>
      <c r="M7" s="36">
        <v>3</v>
      </c>
    </row>
    <row r="8" spans="1:13" s="7" customFormat="1" ht="30" customHeight="1">
      <c r="A8" s="11" t="s">
        <v>35</v>
      </c>
      <c r="B8" s="9" t="s">
        <v>17</v>
      </c>
      <c r="C8" s="2" t="s">
        <v>18</v>
      </c>
      <c r="D8" s="2" t="s">
        <v>19</v>
      </c>
      <c r="E8" s="3" t="s">
        <v>20</v>
      </c>
      <c r="F8" s="4" t="s">
        <v>21</v>
      </c>
      <c r="G8" s="10" t="s">
        <v>22</v>
      </c>
      <c r="H8" s="5" t="s">
        <v>23</v>
      </c>
      <c r="I8" s="5" t="s">
        <v>24</v>
      </c>
      <c r="J8" s="39" t="s">
        <v>36</v>
      </c>
      <c r="K8" s="8" t="s">
        <v>37</v>
      </c>
      <c r="L8" s="21" t="s">
        <v>27</v>
      </c>
      <c r="M8" s="36">
        <v>20</v>
      </c>
    </row>
    <row r="9" spans="1:13" s="7" customFormat="1" ht="30" customHeight="1">
      <c r="A9" s="11" t="s">
        <v>38</v>
      </c>
      <c r="B9" s="9" t="s">
        <v>17</v>
      </c>
      <c r="C9" s="2" t="s">
        <v>18</v>
      </c>
      <c r="D9" s="2" t="s">
        <v>19</v>
      </c>
      <c r="E9" s="3" t="s">
        <v>20</v>
      </c>
      <c r="F9" s="4" t="s">
        <v>21</v>
      </c>
      <c r="G9" s="10" t="s">
        <v>22</v>
      </c>
      <c r="H9" s="5" t="s">
        <v>23</v>
      </c>
      <c r="I9" s="5" t="s">
        <v>39</v>
      </c>
      <c r="J9" s="39" t="s">
        <v>40</v>
      </c>
      <c r="K9" s="8" t="s">
        <v>41</v>
      </c>
      <c r="L9" s="21" t="s">
        <v>27</v>
      </c>
      <c r="M9" s="36">
        <v>60</v>
      </c>
    </row>
    <row r="10" spans="1:13" s="7" customFormat="1" ht="30" customHeight="1">
      <c r="A10" s="11" t="s">
        <v>42</v>
      </c>
      <c r="B10" s="9" t="s">
        <v>17</v>
      </c>
      <c r="C10" s="2" t="s">
        <v>18</v>
      </c>
      <c r="D10" s="2" t="s">
        <v>19</v>
      </c>
      <c r="E10" s="3" t="s">
        <v>20</v>
      </c>
      <c r="F10" s="4" t="s">
        <v>21</v>
      </c>
      <c r="G10" s="10" t="s">
        <v>22</v>
      </c>
      <c r="H10" s="5" t="s">
        <v>23</v>
      </c>
      <c r="I10" s="5" t="s">
        <v>43</v>
      </c>
      <c r="J10" s="39" t="s">
        <v>44</v>
      </c>
      <c r="K10" s="8" t="s">
        <v>45</v>
      </c>
      <c r="L10" s="21" t="s">
        <v>27</v>
      </c>
      <c r="M10" s="36">
        <v>70</v>
      </c>
    </row>
    <row r="11" spans="1:13" ht="25.5">
      <c r="A11" s="12" t="s">
        <v>46</v>
      </c>
      <c r="B11" s="9" t="s">
        <v>17</v>
      </c>
      <c r="C11" s="2" t="s">
        <v>18</v>
      </c>
      <c r="D11" s="2" t="s">
        <v>19</v>
      </c>
      <c r="E11" s="3" t="s">
        <v>20</v>
      </c>
      <c r="F11" s="4" t="s">
        <v>21</v>
      </c>
      <c r="G11" s="10" t="s">
        <v>22</v>
      </c>
      <c r="H11" s="5" t="s">
        <v>23</v>
      </c>
      <c r="I11" s="5" t="s">
        <v>43</v>
      </c>
      <c r="J11" s="39" t="s">
        <v>36</v>
      </c>
      <c r="K11" s="8" t="s">
        <v>37</v>
      </c>
      <c r="L11" s="21" t="s">
        <v>27</v>
      </c>
      <c r="M11" s="36">
        <v>25</v>
      </c>
    </row>
    <row r="12" spans="1:13" ht="25.5">
      <c r="A12" s="12" t="s">
        <v>47</v>
      </c>
      <c r="B12" s="9" t="s">
        <v>17</v>
      </c>
      <c r="C12" s="2" t="s">
        <v>18</v>
      </c>
      <c r="D12" s="2" t="s">
        <v>19</v>
      </c>
      <c r="E12" s="3" t="s">
        <v>20</v>
      </c>
      <c r="F12" s="4" t="s">
        <v>21</v>
      </c>
      <c r="G12" s="10" t="s">
        <v>22</v>
      </c>
      <c r="H12" s="5" t="s">
        <v>23</v>
      </c>
      <c r="I12" s="5" t="s">
        <v>43</v>
      </c>
      <c r="J12" s="39" t="s">
        <v>36</v>
      </c>
      <c r="K12" s="8" t="s">
        <v>37</v>
      </c>
      <c r="L12" s="21" t="s">
        <v>27</v>
      </c>
      <c r="M12" s="36">
        <v>10</v>
      </c>
    </row>
    <row r="13" spans="1:13" ht="26.25" thickBot="1">
      <c r="A13" s="13" t="s">
        <v>48</v>
      </c>
      <c r="B13" s="14" t="s">
        <v>17</v>
      </c>
      <c r="C13" s="15" t="s">
        <v>18</v>
      </c>
      <c r="D13" s="15" t="s">
        <v>19</v>
      </c>
      <c r="E13" s="16" t="s">
        <v>20</v>
      </c>
      <c r="F13" s="17" t="s">
        <v>21</v>
      </c>
      <c r="G13" s="18" t="s">
        <v>22</v>
      </c>
      <c r="H13" s="19" t="s">
        <v>23</v>
      </c>
      <c r="I13" s="19" t="s">
        <v>43</v>
      </c>
      <c r="J13" s="40" t="s">
        <v>49</v>
      </c>
      <c r="K13" s="20" t="s">
        <v>50</v>
      </c>
      <c r="L13" s="22" t="s">
        <v>27</v>
      </c>
      <c r="M13" s="37">
        <v>50</v>
      </c>
    </row>
    <row r="14" ht="24" customHeight="1">
      <c r="M14" s="41">
        <f>SUM(M4:M13)</f>
        <v>378</v>
      </c>
    </row>
  </sheetData>
  <mergeCells count="2">
    <mergeCell ref="B2:G2"/>
    <mergeCell ref="H2:L2"/>
  </mergeCells>
  <conditionalFormatting sqref="H4:K10 H11:I13 B4:F13 M4:M13">
    <cfRule type="expression" priority="10" dxfId="0" stopIfTrue="1">
      <formula>AND(#REF!&lt;&gt;0,#REF!&lt;0.6)</formula>
    </cfRule>
  </conditionalFormatting>
  <conditionalFormatting sqref="B4:F8 H4:K8 M4:M8">
    <cfRule type="expression" priority="9" dxfId="0" stopIfTrue="1">
      <formula>AND(#REF!&lt;&gt;0,#REF!&lt;0.6)</formula>
    </cfRule>
  </conditionalFormatting>
  <conditionalFormatting sqref="H9:K10 H11:I13 B9:F13 M9:M13">
    <cfRule type="expression" priority="8" dxfId="0" stopIfTrue="1">
      <formula>AND(#REF!&lt;&gt;0,#REF!&lt;0.6)</formula>
    </cfRule>
  </conditionalFormatting>
  <conditionalFormatting sqref="A4:A10">
    <cfRule type="expression" priority="7" dxfId="0" stopIfTrue="1">
      <formula>AND(#REF!&lt;&gt;0,#REF!&lt;0.6)</formula>
    </cfRule>
  </conditionalFormatting>
  <conditionalFormatting sqref="G4:G13">
    <cfRule type="expression" priority="6" dxfId="0" stopIfTrue="1">
      <formula>AND(#REF!&lt;&gt;0,#REF!&lt;0.6)</formula>
    </cfRule>
  </conditionalFormatting>
  <conditionalFormatting sqref="L4:L13">
    <cfRule type="expression" priority="5" dxfId="0" stopIfTrue="1">
      <formula>AND(#REF!&lt;&gt;0,#REF!&lt;0.6)</formula>
    </cfRule>
  </conditionalFormatting>
  <conditionalFormatting sqref="J11:K11">
    <cfRule type="expression" priority="4" dxfId="0" stopIfTrue="1">
      <formula>AND(#REF!&lt;&gt;0,#REF!&lt;0.6)</formula>
    </cfRule>
  </conditionalFormatting>
  <conditionalFormatting sqref="J11:K11">
    <cfRule type="expression" priority="3" dxfId="0" stopIfTrue="1">
      <formula>AND(#REF!&lt;&gt;0,#REF!&lt;0.6)</formula>
    </cfRule>
  </conditionalFormatting>
  <conditionalFormatting sqref="J12:K12">
    <cfRule type="expression" priority="2" dxfId="0" stopIfTrue="1">
      <formula>AND(#REF!&lt;&gt;0,#REF!&lt;0.6)</formula>
    </cfRule>
  </conditionalFormatting>
  <conditionalFormatting sqref="J12:K12">
    <cfRule type="expression" priority="1" dxfId="0" stopIfTrue="1">
      <formula>AND(#REF!&lt;&gt;0,#REF!&lt;0.6)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Ciežáková Pavla</dc:creator>
  <cp:keywords/>
  <dc:description/>
  <cp:lastModifiedBy>Rárová Renáta Bc.</cp:lastModifiedBy>
  <cp:lastPrinted>2023-08-02T06:09:06Z</cp:lastPrinted>
  <dcterms:created xsi:type="dcterms:W3CDTF">2023-02-22T12:53:50Z</dcterms:created>
  <dcterms:modified xsi:type="dcterms:W3CDTF">2023-08-02T06:09:58Z</dcterms:modified>
  <cp:category/>
  <cp:version/>
  <cp:contentType/>
  <cp:contentStatus/>
</cp:coreProperties>
</file>