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<sst xmlns="http://schemas.openxmlformats.org/spreadsheetml/2006/main" count="208" uniqueCount="165">
  <si>
    <t>Oprava volného bytu č. 11, P.Lumumby 2</t>
  </si>
  <si>
    <t>VZ č. 141/2023</t>
  </si>
  <si>
    <t>9.8.2023 16:39:23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</si>
  <si>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</si>
  <si>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</si>
  <si>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</si>
  <si>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</si>
  <si>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</si>
  <si>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</si>
  <si>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</si>
  <si>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</si>
  <si>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</si>
  <si>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</si>
  <si>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</si>
  <si>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</si>
  <si>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</si>
  <si>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</si>
  <si>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</si>
  <si>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 Lumumby 2263/2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</si>
  <si>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</si>
  <si>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</si>
  <si>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</si>
  <si>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</si>
  <si>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</si>
  <si>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</si>
  <si>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</si>
  <si>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</si>
  <si>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</si>
  <si>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</si>
  <si>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</si>
  <si>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</si>
  <si>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</si>
  <si>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</si>
  <si>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</si>
  <si>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</si>
  <si>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</si>
  <si>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</si>
  <si>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</si>
  <si>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</si>
  <si>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</si>
  <si>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</si>
  <si>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</si>
  <si>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</si>
  <si>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</si>
  <si>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</si>
  <si>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podlahu a omítky - KU, PŘ, OP, LO, světla dle výběru objednatele, zářivka pod KU-linkou = 60 cm, stropní svítidla umístit doprostřed stropů, vypínače zapustit pod omítku</t>
  </si>
  <si>
    <t>3.7</t>
  </si>
  <si>
    <t>výměna umyvadla včetně příslušenství</t>
  </si>
  <si>
    <t>55 cm, sifon lahvový, nerezový, automatická zátka, uzavírání clik clak</t>
  </si>
  <si>
    <t>3.9</t>
  </si>
  <si>
    <t>výměna vany 150 cm</t>
  </si>
  <si>
    <t>akrylátová, sifon lahvový, nerezový, automatická zátka, uzavírání clik clak</t>
  </si>
  <si>
    <t>3.26</t>
  </si>
  <si>
    <t>výměna baterie umyvadlové stojánkové pákové</t>
  </si>
  <si>
    <t>dlouhé ramínko</t>
  </si>
  <si>
    <t>3.28</t>
  </si>
  <si>
    <t>výměna baterie vanové nástěnné R100</t>
  </si>
  <si>
    <t>včetně sprchové hadice a tyčového držáku na sprchu</t>
  </si>
  <si>
    <t>3.34</t>
  </si>
  <si>
    <t>výměna pračkového ventilu</t>
  </si>
  <si>
    <t>KOU, včetně odpadu = dát za registr ÚT</t>
  </si>
  <si>
    <t>3.54</t>
  </si>
  <si>
    <t>výměna vnitřních dveří – plné 60 cm</t>
  </si>
  <si>
    <t>KOU (60/L), WC (60/L) = stávající kování použít na nové dveře</t>
  </si>
  <si>
    <t>3.67</t>
  </si>
  <si>
    <t>výměna dveřního prahu – délka 60 cm</t>
  </si>
  <si>
    <t>KOU, WC = dubový, lak</t>
  </si>
  <si>
    <t>3.69</t>
  </si>
  <si>
    <t>výměna dveřního prahu – délka 80 cm</t>
  </si>
  <si>
    <t>OP, LO, KU, vstupní = dubový, lak</t>
  </si>
  <si>
    <t>3.83</t>
  </si>
  <si>
    <t>výměna zámku u dveří</t>
  </si>
  <si>
    <t>KOU, WC</t>
  </si>
  <si>
    <t>3.118</t>
  </si>
  <si>
    <t>výměna větracích mřížek</t>
  </si>
  <si>
    <t>KOU, WC - uzavíratelné</t>
  </si>
  <si>
    <t>3.120</t>
  </si>
  <si>
    <t>oprava kuchyňské linky, viz poznámka</t>
  </si>
  <si>
    <t>oprava pojezdů šuplíků a seřízení dvířek</t>
  </si>
  <si>
    <t>3.123</t>
  </si>
  <si>
    <t>demontáž a zpětná montáž zařizovacích předmětů, viz poznámka</t>
  </si>
  <si>
    <t>WC kombi, při výměně podlahy o obkladů</t>
  </si>
  <si>
    <t>3.133</t>
  </si>
  <si>
    <t>oprava vestavné/spižní skříně, viz poznámka</t>
  </si>
  <si>
    <t>oprava spodní části VS, seřízení polic</t>
  </si>
  <si>
    <t>4.6</t>
  </si>
  <si>
    <t>montáž obvodové soklové plastové lišty včetně doplňků</t>
  </si>
  <si>
    <t>bm</t>
  </si>
  <si>
    <t>OP, LO, PŘ, KU = barva dle dekoru stávajícího PVC, plastové soklové lišty s komponenty</t>
  </si>
  <si>
    <t>4.23</t>
  </si>
  <si>
    <t>oprava podlahy, viz poznámka</t>
  </si>
  <si>
    <t>oprava podlahy PVC v OP = vyčnívá šroub z OSB desky</t>
  </si>
  <si>
    <t>5.1</t>
  </si>
  <si>
    <t>provedení štukových omítek, vč. vyrovnání podkladu, 2x penetrace, použití lepidla, perlinky s doplňky, rohovníků, okolo špalet oken a dveří</t>
  </si>
  <si>
    <t>m2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</si>
  <si>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</si>
  <si>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</si>
  <si>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</si>
  <si>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</si>
  <si>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</si>
  <si>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</si>
  <si>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</si>
  <si>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</si>
  <si>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</si>
  <si>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</si>
  <si>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</si>
  <si>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</si>
  <si>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KOU</t>
  </si>
  <si>
    <t>6.8</t>
  </si>
  <si>
    <t>vybourání keramického obkladu</t>
  </si>
  <si>
    <t>KOU = 13 m2, WC = 4 m2</t>
  </si>
  <si>
    <t>6.9</t>
  </si>
  <si>
    <t>provedení keramického obkladu včetně úpravy podkladu</t>
  </si>
  <si>
    <t>KOU = 20 m2, WC = 8 m2, dva druhy barev, do stropu, včetně AL ukončovacích lišt a vodotěsné těsnící pásky do rohů - 8 bm, srovnání podkladu pod obklad do tl. 30mm, dekor odsouhlasit s objednatelem (dvířka IŠ, vč.rámu ponechat stávající)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</si>
  <si>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</si>
  <si>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</si>
  <si>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</si>
  <si>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</si>
  <si>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</si>
  <si>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</si>
  <si>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</si>
  <si>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</si>
  <si>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KU, OP, LO (56ks článků), KOU registr = barva bílá</t>
  </si>
  <si>
    <t>7.12</t>
  </si>
  <si>
    <t>nátěr rozvodů ÚT</t>
  </si>
  <si>
    <t>barva bílá, syntetika</t>
  </si>
  <si>
    <t>7.14</t>
  </si>
  <si>
    <t>nátěr zárubní – šířka 60 cm</t>
  </si>
  <si>
    <t>KOU, WC = barva bílá, syntetika</t>
  </si>
  <si>
    <t>7.16</t>
  </si>
  <si>
    <t>nátěr zárubní – šířka 80 cm</t>
  </si>
  <si>
    <t>OP, LO, KU = barva bílá, syntetika, 
vstupní = barva hnědá, syntetika</t>
  </si>
  <si>
    <t>8.2</t>
  </si>
  <si>
    <t>montáž vodovodního plastového potrubí</t>
  </si>
  <si>
    <t>KOU (3 bm) úprava rozvodů SV+TUV v KOU pro vanovou (nástěnnou) a umývadlovou (stojánkovou) baterii, KU (3 bm) úprava rozvodu SV+TUV</t>
  </si>
  <si>
    <t>8.3</t>
  </si>
  <si>
    <t>demontáž původního vodovodního potrubí</t>
  </si>
  <si>
    <t>8.9</t>
  </si>
  <si>
    <t>výměna odbočky odpadního potrubí v IŠ</t>
  </si>
  <si>
    <t>úprava odpadního potrubí od umývadla a pro AP v KOU</t>
  </si>
  <si>
    <t>8.21</t>
  </si>
  <si>
    <t>oprava rozvodu ÚT, viz poznámka</t>
  </si>
  <si>
    <t>úprava ÚT v KOU = odvzdušňovací systém (poslední patro)</t>
  </si>
  <si>
    <t>8.35</t>
  </si>
  <si>
    <t>úprava kolem prostupu stoupacího potrubí ÚT</t>
  </si>
  <si>
    <t>Dodání plastových dělených krytek na potrubí ÚT = 8ks (KU - 2xpodlaha, OP - 2xstěna, LO - 2xpodlaha, KOU - 2xpodlaha)</t>
  </si>
  <si>
    <t>9.1</t>
  </si>
  <si>
    <t>opravy a seřízení plastových oken, viz poznámka</t>
  </si>
  <si>
    <t>KU, OP, LO (trojkřídlá okna)</t>
  </si>
  <si>
    <t>9.24</t>
  </si>
  <si>
    <t>demontáž bytových doplňků, viz poznámka</t>
  </si>
  <si>
    <t>3ks garnýží</t>
  </si>
  <si>
    <t>11.18</t>
  </si>
  <si>
    <t>vyčištění sporáku, trouby, včetně odmaštění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</si>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</sst>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1765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37</v>
      </c>
      <c r="J26" s="1">
        <v>292</v>
      </c>
    </row>
    <row r="27" spans="1:10" ht="12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48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50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67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69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75</v>
      </c>
    </row>
    <row r="33" spans="1:10" ht="45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95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66</v>
      </c>
      <c r="J34" s="1">
        <v>108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4</v>
      </c>
      <c r="F35" s="33"/>
      <c r="G35" s="19">
        <f t="shared" si="0"/>
        <v>0</v>
      </c>
      <c r="H35" s="32" t="s">
        <v>69</v>
      </c>
      <c r="J35" s="1">
        <v>110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124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75</v>
      </c>
      <c r="J37" s="1">
        <v>305</v>
      </c>
    </row>
    <row r="38" spans="1:10" ht="30">
      <c r="A38" s="16">
        <v>15</v>
      </c>
      <c r="B38" s="17" t="s">
        <v>76</v>
      </c>
      <c r="C38" s="31" t="s">
        <v>77</v>
      </c>
      <c r="D38" s="18" t="s">
        <v>42</v>
      </c>
      <c r="E38" s="19">
        <v>1</v>
      </c>
      <c r="F38" s="33"/>
      <c r="G38" s="19">
        <f t="shared" si="0"/>
        <v>0</v>
      </c>
      <c r="H38" s="32" t="s">
        <v>78</v>
      </c>
      <c r="J38" s="1">
        <v>312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42</v>
      </c>
      <c r="E39" s="19">
        <v>1</v>
      </c>
      <c r="F39" s="33"/>
      <c r="G39" s="19">
        <f t="shared" si="0"/>
        <v>0</v>
      </c>
      <c r="H39" s="32" t="s">
        <v>81</v>
      </c>
      <c r="J39" s="1">
        <v>315</v>
      </c>
    </row>
    <row r="40" spans="1:10" ht="30">
      <c r="A40" s="16">
        <v>17</v>
      </c>
      <c r="B40" s="17" t="s">
        <v>82</v>
      </c>
      <c r="C40" s="31" t="s">
        <v>83</v>
      </c>
      <c r="D40" s="18" t="s">
        <v>42</v>
      </c>
      <c r="E40" s="19">
        <v>1</v>
      </c>
      <c r="F40" s="33"/>
      <c r="G40" s="19">
        <f t="shared" si="0"/>
        <v>0</v>
      </c>
      <c r="H40" s="32" t="s">
        <v>84</v>
      </c>
      <c r="J40" s="1">
        <v>328</v>
      </c>
    </row>
    <row r="41" spans="1:10" ht="60">
      <c r="A41" s="16">
        <v>18</v>
      </c>
      <c r="B41" s="17" t="s">
        <v>85</v>
      </c>
      <c r="C41" s="31" t="s">
        <v>86</v>
      </c>
      <c r="D41" s="18" t="s">
        <v>87</v>
      </c>
      <c r="E41" s="19">
        <v>60</v>
      </c>
      <c r="F41" s="33"/>
      <c r="G41" s="19">
        <f t="shared" si="0"/>
        <v>0</v>
      </c>
      <c r="H41" s="32" t="s">
        <v>88</v>
      </c>
      <c r="J41" s="1">
        <v>153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42</v>
      </c>
      <c r="E42" s="19">
        <v>1</v>
      </c>
      <c r="F42" s="33"/>
      <c r="G42" s="19">
        <f t="shared" si="0"/>
        <v>0</v>
      </c>
      <c r="H42" s="32" t="s">
        <v>91</v>
      </c>
      <c r="J42" s="1">
        <v>413</v>
      </c>
    </row>
    <row r="43" spans="1:10" ht="90">
      <c r="A43" s="16">
        <v>20</v>
      </c>
      <c r="B43" s="17" t="s">
        <v>92</v>
      </c>
      <c r="C43" s="31" t="s">
        <v>93</v>
      </c>
      <c r="D43" s="18" t="s">
        <v>94</v>
      </c>
      <c r="E43" s="19">
        <v>210</v>
      </c>
      <c r="F43" s="33"/>
      <c r="G43" s="19">
        <f t="shared" si="0"/>
        <v>0</v>
      </c>
      <c r="H43" s="32" t="s">
        <v>95</v>
      </c>
      <c r="J43" s="1">
        <v>162</v>
      </c>
    </row>
    <row r="44" spans="1:10" ht="29.25" customHeight="1">
      <c r="A44" s="16">
        <v>21</v>
      </c>
      <c r="B44" s="17" t="s">
        <v>96</v>
      </c>
      <c r="C44" s="31" t="s">
        <v>97</v>
      </c>
      <c r="D44" s="18" t="s">
        <v>94</v>
      </c>
      <c r="E44" s="19">
        <v>210</v>
      </c>
      <c r="F44" s="33"/>
      <c r="G44" s="19">
        <f t="shared" si="0"/>
        <v>0</v>
      </c>
      <c r="H44" s="32" t="s">
        <v>98</v>
      </c>
      <c r="J44" s="1">
        <v>165</v>
      </c>
    </row>
    <row r="45" spans="1:10" ht="29.25" customHeight="1">
      <c r="A45" s="16">
        <v>22</v>
      </c>
      <c r="B45" s="17" t="s">
        <v>99</v>
      </c>
      <c r="C45" s="31" t="s">
        <v>100</v>
      </c>
      <c r="D45" s="18" t="s">
        <v>94</v>
      </c>
      <c r="E45" s="19">
        <v>210</v>
      </c>
      <c r="F45" s="33"/>
      <c r="G45" s="19">
        <f t="shared" si="0"/>
        <v>0</v>
      </c>
      <c r="H45" s="32" t="s">
        <v>101</v>
      </c>
      <c r="J45" s="1">
        <v>167</v>
      </c>
    </row>
    <row r="46" spans="1:10" ht="30">
      <c r="A46" s="16">
        <v>23</v>
      </c>
      <c r="B46" s="17" t="s">
        <v>102</v>
      </c>
      <c r="C46" s="31" t="s">
        <v>103</v>
      </c>
      <c r="D46" s="18" t="s">
        <v>42</v>
      </c>
      <c r="E46" s="19">
        <v>1</v>
      </c>
      <c r="F46" s="33"/>
      <c r="G46" s="19">
        <f t="shared" si="0"/>
        <v>0</v>
      </c>
      <c r="H46" s="32" t="s">
        <v>104</v>
      </c>
      <c r="J46" s="1">
        <v>170</v>
      </c>
    </row>
    <row r="47" spans="1:10" ht="29.25" customHeight="1">
      <c r="A47" s="16">
        <v>24</v>
      </c>
      <c r="B47" s="17" t="s">
        <v>105</v>
      </c>
      <c r="C47" s="31" t="s">
        <v>106</v>
      </c>
      <c r="D47" s="18" t="s">
        <v>94</v>
      </c>
      <c r="E47" s="19">
        <v>20</v>
      </c>
      <c r="F47" s="33"/>
      <c r="G47" s="19">
        <f t="shared" si="0"/>
        <v>0</v>
      </c>
      <c r="H47" s="32" t="s">
        <v>107</v>
      </c>
      <c r="J47" s="1">
        <v>175</v>
      </c>
    </row>
    <row r="48" spans="1:10" ht="29.25" customHeight="1">
      <c r="A48" s="16">
        <v>25</v>
      </c>
      <c r="B48" s="17" t="s">
        <v>108</v>
      </c>
      <c r="C48" s="31" t="s">
        <v>109</v>
      </c>
      <c r="D48" s="18" t="s">
        <v>94</v>
      </c>
      <c r="E48" s="19">
        <v>17</v>
      </c>
      <c r="F48" s="33"/>
      <c r="G48" s="19">
        <f t="shared" si="0"/>
        <v>0</v>
      </c>
      <c r="H48" s="32" t="s">
        <v>110</v>
      </c>
      <c r="J48" s="1">
        <v>176</v>
      </c>
    </row>
    <row r="49" spans="1:10" ht="135">
      <c r="A49" s="16">
        <v>26</v>
      </c>
      <c r="B49" s="17" t="s">
        <v>111</v>
      </c>
      <c r="C49" s="31" t="s">
        <v>112</v>
      </c>
      <c r="D49" s="18" t="s">
        <v>94</v>
      </c>
      <c r="E49" s="19">
        <v>28</v>
      </c>
      <c r="F49" s="33"/>
      <c r="G49" s="19">
        <f t="shared" si="0"/>
        <v>0</v>
      </c>
      <c r="H49" s="32" t="s">
        <v>113</v>
      </c>
      <c r="J49" s="1">
        <v>177</v>
      </c>
    </row>
    <row r="50" spans="1:10" ht="29.25" customHeight="1">
      <c r="A50" s="16">
        <v>27</v>
      </c>
      <c r="B50" s="17" t="s">
        <v>114</v>
      </c>
      <c r="C50" s="31" t="s">
        <v>115</v>
      </c>
      <c r="D50" s="18" t="s">
        <v>94</v>
      </c>
      <c r="E50" s="19">
        <v>4</v>
      </c>
      <c r="F50" s="33"/>
      <c r="G50" s="19">
        <f t="shared" si="0"/>
        <v>0</v>
      </c>
      <c r="H50" s="32" t="s">
        <v>72</v>
      </c>
      <c r="J50" s="1">
        <v>179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94</v>
      </c>
      <c r="E51" s="19">
        <v>4</v>
      </c>
      <c r="F51" s="33"/>
      <c r="G51" s="19">
        <f t="shared" si="0"/>
        <v>0</v>
      </c>
      <c r="H51" s="32" t="s">
        <v>72</v>
      </c>
      <c r="J51" s="1">
        <v>182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94</v>
      </c>
      <c r="E52" s="19">
        <v>2</v>
      </c>
      <c r="F52" s="33"/>
      <c r="G52" s="19">
        <f t="shared" si="0"/>
        <v>0</v>
      </c>
      <c r="H52" s="32" t="s">
        <v>107</v>
      </c>
      <c r="J52" s="1">
        <v>186</v>
      </c>
    </row>
    <row r="53" spans="1:10" ht="30">
      <c r="A53" s="16">
        <v>30</v>
      </c>
      <c r="B53" s="17" t="s">
        <v>120</v>
      </c>
      <c r="C53" s="31" t="s">
        <v>121</v>
      </c>
      <c r="D53" s="18" t="s">
        <v>36</v>
      </c>
      <c r="E53" s="19">
        <v>4</v>
      </c>
      <c r="F53" s="33"/>
      <c r="G53" s="19">
        <f t="shared" si="0"/>
        <v>0</v>
      </c>
      <c r="H53" s="32" t="s">
        <v>122</v>
      </c>
      <c r="J53" s="1">
        <v>204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42</v>
      </c>
      <c r="E54" s="19">
        <v>1</v>
      </c>
      <c r="F54" s="33"/>
      <c r="G54" s="19">
        <f t="shared" si="0"/>
        <v>0</v>
      </c>
      <c r="H54" s="32" t="s">
        <v>125</v>
      </c>
      <c r="J54" s="1">
        <v>205</v>
      </c>
    </row>
    <row r="55" spans="1:10" ht="30">
      <c r="A55" s="16">
        <v>32</v>
      </c>
      <c r="B55" s="17" t="s">
        <v>126</v>
      </c>
      <c r="C55" s="31" t="s">
        <v>127</v>
      </c>
      <c r="D55" s="18" t="s">
        <v>36</v>
      </c>
      <c r="E55" s="19">
        <v>2</v>
      </c>
      <c r="F55" s="33"/>
      <c r="G55" s="19">
        <f t="shared" si="0"/>
        <v>0</v>
      </c>
      <c r="H55" s="32" t="s">
        <v>128</v>
      </c>
      <c r="J55" s="1">
        <v>207</v>
      </c>
    </row>
    <row r="56" spans="1:10" ht="60">
      <c r="A56" s="16">
        <v>33</v>
      </c>
      <c r="B56" s="17" t="s">
        <v>129</v>
      </c>
      <c r="C56" s="31" t="s">
        <v>130</v>
      </c>
      <c r="D56" s="18" t="s">
        <v>36</v>
      </c>
      <c r="E56" s="19">
        <v>4</v>
      </c>
      <c r="F56" s="33"/>
      <c r="G56" s="19">
        <f t="shared" si="0"/>
        <v>0</v>
      </c>
      <c r="H56" s="32" t="s">
        <v>131</v>
      </c>
      <c r="J56" s="1">
        <v>209</v>
      </c>
    </row>
    <row r="57" spans="1:10" ht="75">
      <c r="A57" s="16">
        <v>34</v>
      </c>
      <c r="B57" s="17" t="s">
        <v>132</v>
      </c>
      <c r="C57" s="31" t="s">
        <v>133</v>
      </c>
      <c r="D57" s="18" t="s">
        <v>87</v>
      </c>
      <c r="E57" s="19">
        <v>6</v>
      </c>
      <c r="F57" s="33"/>
      <c r="G57" s="19">
        <f t="shared" si="0"/>
        <v>0</v>
      </c>
      <c r="H57" s="32" t="s">
        <v>134</v>
      </c>
      <c r="J57" s="1">
        <v>215</v>
      </c>
    </row>
    <row r="58" spans="1:10" ht="30">
      <c r="A58" s="16">
        <v>35</v>
      </c>
      <c r="B58" s="17" t="s">
        <v>135</v>
      </c>
      <c r="C58" s="31" t="s">
        <v>136</v>
      </c>
      <c r="D58" s="18" t="s">
        <v>87</v>
      </c>
      <c r="E58" s="19">
        <v>3</v>
      </c>
      <c r="F58" s="33"/>
      <c r="G58" s="19">
        <f t="shared" si="0"/>
        <v>0</v>
      </c>
      <c r="H58" s="32" t="s">
        <v>107</v>
      </c>
      <c r="J58" s="1">
        <v>216</v>
      </c>
    </row>
    <row r="59" spans="1:10" ht="30">
      <c r="A59" s="16">
        <v>36</v>
      </c>
      <c r="B59" s="17" t="s">
        <v>137</v>
      </c>
      <c r="C59" s="31" t="s">
        <v>138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139</v>
      </c>
      <c r="J59" s="1">
        <v>222</v>
      </c>
    </row>
    <row r="60" spans="1:10" ht="45">
      <c r="A60" s="16">
        <v>37</v>
      </c>
      <c r="B60" s="17" t="s">
        <v>140</v>
      </c>
      <c r="C60" s="31" t="s">
        <v>141</v>
      </c>
      <c r="D60" s="18" t="s">
        <v>42</v>
      </c>
      <c r="E60" s="19">
        <v>1</v>
      </c>
      <c r="F60" s="33"/>
      <c r="G60" s="19">
        <f t="shared" si="0"/>
        <v>0</v>
      </c>
      <c r="H60" s="32" t="s">
        <v>142</v>
      </c>
      <c r="J60" s="1">
        <v>234</v>
      </c>
    </row>
    <row r="61" spans="1:10" ht="60">
      <c r="A61" s="16">
        <v>38</v>
      </c>
      <c r="B61" s="17" t="s">
        <v>143</v>
      </c>
      <c r="C61" s="31" t="s">
        <v>144</v>
      </c>
      <c r="D61" s="18" t="s">
        <v>42</v>
      </c>
      <c r="E61" s="19">
        <v>1</v>
      </c>
      <c r="F61" s="33"/>
      <c r="G61" s="19">
        <f t="shared" si="0"/>
        <v>0</v>
      </c>
      <c r="H61" s="32" t="s">
        <v>145</v>
      </c>
      <c r="J61" s="1">
        <v>421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148</v>
      </c>
      <c r="J62" s="1">
        <v>237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42</v>
      </c>
      <c r="E63" s="19">
        <v>1</v>
      </c>
      <c r="F63" s="33"/>
      <c r="G63" s="19">
        <f t="shared" si="0"/>
        <v>0</v>
      </c>
      <c r="H63" s="32" t="s">
        <v>151</v>
      </c>
      <c r="J63" s="1">
        <v>303</v>
      </c>
    </row>
    <row r="64" spans="1:10" ht="30">
      <c r="A64" s="16">
        <v>41</v>
      </c>
      <c r="B64" s="17" t="s">
        <v>152</v>
      </c>
      <c r="C64" s="31" t="s">
        <v>153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280</v>
      </c>
    </row>
    <row r="65" spans="1:10" ht="29.25" customHeight="1">
      <c r="A65" s="16">
        <v>42</v>
      </c>
      <c r="B65" s="17" t="s">
        <v>154</v>
      </c>
      <c r="C65" s="31" t="s">
        <v>155</v>
      </c>
      <c r="D65" s="18" t="s">
        <v>21</v>
      </c>
      <c r="E65" s="19">
        <v>1</v>
      </c>
      <c r="F65" s="33"/>
      <c r="G65" s="19">
        <f t="shared" si="0"/>
        <v>0</v>
      </c>
      <c r="H65" s="32"/>
      <c r="J65" s="1">
        <v>308</v>
      </c>
    </row>
    <row r="66" spans="1:8" ht="27" customHeight="1">
      <c r="A66" s="77" t="s">
        <v>156</v>
      </c>
      <c r="B66" s="78"/>
      <c r="C66" s="78"/>
      <c r="D66" s="78"/>
      <c r="E66" s="78"/>
      <c r="F66" s="78"/>
      <c r="G66" s="15">
        <f>SUM(G24:G65)</f>
        <v>0</v>
      </c>
      <c r="H66" s="26"/>
    </row>
    <row r="67" spans="1:8" s="29" customFormat="1" ht="27" customHeight="1">
      <c r="A67" s="98" t="s">
        <v>157</v>
      </c>
      <c r="B67" s="98"/>
      <c r="C67" s="98"/>
      <c r="D67" s="98"/>
      <c r="E67" s="98"/>
      <c r="F67" s="98"/>
      <c r="G67" s="98"/>
      <c r="H67" s="98"/>
    </row>
    <row r="68" spans="1:8" ht="27" customHeight="1">
      <c r="A68" s="97" t="s">
        <v>158</v>
      </c>
      <c r="B68" s="97"/>
      <c r="C68" s="97"/>
      <c r="D68" s="97"/>
      <c r="E68" s="97"/>
      <c r="F68" s="97"/>
      <c r="G68" s="97"/>
      <c r="H68" s="97"/>
    </row>
    <row r="69" spans="1:8" ht="15.75" customHeight="1">
      <c r="A69" s="27"/>
      <c r="B69" s="75" t="s">
        <v>159</v>
      </c>
      <c r="C69" s="75"/>
      <c r="D69" s="75"/>
      <c r="E69" s="75"/>
      <c r="F69" s="76"/>
      <c r="G69"/>
      <c r="H69"/>
    </row>
    <row r="70" spans="1:6" ht="45" customHeight="1">
      <c r="A70" s="28">
        <v>1</v>
      </c>
      <c r="B70" s="99" t="s">
        <v>160</v>
      </c>
      <c r="C70" s="99"/>
      <c r="D70" s="99"/>
      <c r="E70" s="99"/>
      <c r="F70" s="100"/>
    </row>
    <row r="71" spans="1:6" ht="60" customHeight="1">
      <c r="A71" s="28">
        <v>2</v>
      </c>
      <c r="B71" s="99" t="s">
        <v>161</v>
      </c>
      <c r="C71" s="99"/>
      <c r="D71" s="99"/>
      <c r="E71" s="99"/>
      <c r="F71" s="100"/>
    </row>
    <row r="72" spans="1:6" ht="45" customHeight="1">
      <c r="A72" s="28">
        <v>3</v>
      </c>
      <c r="B72" s="99" t="s">
        <v>162</v>
      </c>
      <c r="C72" s="99"/>
      <c r="D72" s="99"/>
      <c r="E72" s="99"/>
      <c r="F72" s="100"/>
    </row>
    <row r="73" spans="1:6" ht="75" customHeight="1">
      <c r="A73" s="28">
        <v>4</v>
      </c>
      <c r="B73" s="99" t="s">
        <v>163</v>
      </c>
      <c r="C73" s="99"/>
      <c r="D73" s="99"/>
      <c r="E73" s="99"/>
      <c r="F73" s="100"/>
    </row>
    <row r="74" spans="1:6" ht="120" customHeight="1">
      <c r="A74" s="28">
        <v>5</v>
      </c>
      <c r="B74" s="99" t="s">
        <v>164</v>
      </c>
      <c r="C74" s="99"/>
      <c r="D74" s="99"/>
      <c r="E74" s="99"/>
      <c r="F74" s="100"/>
    </row>
    <row r="75" spans="1:6" ht="15">
      <c r="A75" s="10"/>
      <c r="B75" s="30"/>
      <c r="C75" s="30"/>
      <c r="D75" s="30"/>
      <c r="E75" s="30"/>
      <c r="F75" s="3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B70:F70"/>
    <mergeCell ref="B71:F71"/>
    <mergeCell ref="B72:F72"/>
    <mergeCell ref="B73:F73"/>
    <mergeCell ref="B74:F74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2023-08-11T07:23:44Z</dcterms:modified>
  <cp:category/>
  <cp:version/>
  <cp:contentType/>
  <cp:contentStatus/>
</cp:coreProperties>
</file>