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4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<sst xmlns="http://schemas.openxmlformats.org/spreadsheetml/2006/main" count="268" uniqueCount="211">
  <si>
    <t>Oprava volného bytu č. 76, Horymírova 125</t>
  </si>
  <si>
    <t>VZ č. 144/2023</t>
  </si>
  <si>
    <t>15.8.2023 14:02:09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</si>
  <si>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</si>
  <si>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</si>
  <si>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</si>
  <si>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</si>
  <si>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</si>
  <si>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</si>
  <si>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</si>
  <si>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</si>
  <si>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</si>
  <si>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</si>
  <si>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</si>
  <si>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</si>
  <si>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</si>
  <si>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</si>
  <si>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</si>
  <si>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</si>
  <si>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</si>
  <si>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</si>
  <si>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</si>
  <si>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</si>
  <si>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</si>
  <si>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</si>
  <si>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</si>
  <si>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</si>
  <si>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</si>
  <si>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</si>
  <si>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</si>
  <si>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</si>
  <si>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</si>
  <si>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</si>
  <si>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</si>
  <si>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</si>
  <si>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</si>
  <si>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</si>
  <si>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</si>
  <si>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</si>
  <si>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</si>
  <si>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</si>
  <si>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</si>
  <si>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</si>
  <si>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</si>
  <si>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</si>
  <si>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</si>
  <si>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</si>
  <si>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</si>
  <si>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</si>
  <si>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</si>
  <si>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</si>
  <si>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</si>
  <si>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</si>
  <si>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</si>
  <si>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</si>
  <si>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</si>
  <si>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le standardů VOP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</si>
  <si>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</si>
  <si>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</si>
  <si>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</si>
  <si>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</si>
  <si>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</si>
  <si>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</si>
  <si>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</si>
  <si>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</si>
  <si>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</si>
  <si>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</si>
  <si>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</si>
  <si>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</si>
  <si>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</si>
  <si>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</si>
  <si>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</si>
  <si>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</si>
  <si>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</si>
  <si>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</si>
  <si>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</si>
  <si>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</si>
  <si>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</si>
  <si>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</si>
  <si>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</si>
  <si>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</si>
  <si>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</si>
  <si>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</si>
  <si>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</si>
  <si>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</si>
  <si>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</si>
  <si>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</si>
  <si>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</si>
  <si>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</si>
  <si>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</si>
  <si>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</si>
  <si>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</si>
  <si>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</si>
  <si>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</si>
  <si>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</si>
  <si>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</si>
  <si>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</si>
  <si>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</si>
  <si>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</si>
  <si>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</si>
  <si>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</si>
  <si>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</si>
  <si>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</si>
  <si>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</si>
  <si>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</si>
  <si>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</si>
  <si>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</si>
  <si>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</si>
  <si>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</si>
  <si>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</si>
  <si>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</si>
  <si>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</si>
  <si>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</si>
  <si>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>soubor</t>
  </si>
  <si>
    <t xml:space="preserve">D+M WC combi, umyvadla  a dřezové stojánkové baterie - zabalit do fólie proti poškození při opravách, 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</si>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</sst>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F66" sqref="F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1766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4.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40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48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56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1</v>
      </c>
      <c r="F28" s="33"/>
      <c r="G28" s="19">
        <f t="shared" si="0"/>
        <v>0</v>
      </c>
      <c r="H28" s="32"/>
      <c r="J28" s="1">
        <v>57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48</v>
      </c>
      <c r="E29" s="19">
        <v>1</v>
      </c>
      <c r="F29" s="33"/>
      <c r="G29" s="19">
        <f t="shared" si="0"/>
        <v>0</v>
      </c>
      <c r="H29" s="32"/>
      <c r="J29" s="1">
        <v>58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67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69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74</v>
      </c>
    </row>
    <row r="33" spans="1:10" ht="156.7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77</v>
      </c>
    </row>
    <row r="34" spans="1:10" ht="61.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81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83</v>
      </c>
    </row>
    <row r="36" spans="1:10" ht="126" customHeight="1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88</v>
      </c>
    </row>
    <row r="37" spans="1:10" ht="101.25" customHeight="1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89</v>
      </c>
    </row>
    <row r="38" spans="1:10" ht="48.75" customHeight="1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93</v>
      </c>
    </row>
    <row r="39" spans="1:10" ht="65.25" customHeight="1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78</v>
      </c>
      <c r="J39" s="1">
        <v>95</v>
      </c>
    </row>
    <row r="40" spans="1:10" ht="77.25" customHeight="1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101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110</v>
      </c>
    </row>
    <row r="42" spans="1:10" ht="34.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87</v>
      </c>
      <c r="J42" s="1">
        <v>118</v>
      </c>
    </row>
    <row r="43" spans="1:10" ht="36.75" customHeight="1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120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93</v>
      </c>
      <c r="J44" s="1">
        <v>123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96</v>
      </c>
      <c r="J45" s="1">
        <v>124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99</v>
      </c>
      <c r="J46" s="1">
        <v>125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102</v>
      </c>
      <c r="J47" s="1">
        <v>127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33" customHeight="1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295</v>
      </c>
    </row>
    <row r="50" spans="1:10" ht="81" customHeight="1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299</v>
      </c>
    </row>
    <row r="51" spans="1:10" ht="62.25" customHeight="1" x14ac:dyDescent="0.25">
      <c r="A51" s="16">
        <v>28</v>
      </c>
      <c r="B51" s="17" t="s">
        <v>111</v>
      </c>
      <c r="C51" s="31" t="s">
        <v>112</v>
      </c>
      <c r="D51" s="18" t="s">
        <v>113</v>
      </c>
      <c r="E51" s="19">
        <v>1</v>
      </c>
      <c r="F51" s="33"/>
      <c r="G51" s="19">
        <f t="shared" si="0"/>
        <v>0</v>
      </c>
      <c r="H51" s="32" t="s">
        <v>114</v>
      </c>
      <c r="J51" s="1">
        <v>315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117</v>
      </c>
      <c r="J52" s="1">
        <v>357</v>
      </c>
    </row>
    <row r="53" spans="1:10" ht="29.25" customHeight="1" x14ac:dyDescent="0.25">
      <c r="A53" s="16">
        <v>30</v>
      </c>
      <c r="B53" s="17" t="s">
        <v>118</v>
      </c>
      <c r="C53" s="31" t="s">
        <v>119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120</v>
      </c>
      <c r="J53" s="1">
        <v>358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123</v>
      </c>
      <c r="J54" s="1">
        <v>464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48</v>
      </c>
      <c r="E55" s="19">
        <v>27.5</v>
      </c>
      <c r="F55" s="33"/>
      <c r="G55" s="19">
        <f t="shared" si="0"/>
        <v>0</v>
      </c>
      <c r="H55" s="32" t="s">
        <v>126</v>
      </c>
      <c r="J55" s="1">
        <v>148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48</v>
      </c>
      <c r="E56" s="19">
        <v>24</v>
      </c>
      <c r="F56" s="33"/>
      <c r="G56" s="19">
        <f t="shared" ref="G56:G81" si="1">ROUND(E56*F56, 2)</f>
        <v>0</v>
      </c>
      <c r="H56" s="32" t="s">
        <v>129</v>
      </c>
      <c r="J56" s="1">
        <v>149</v>
      </c>
    </row>
    <row r="57" spans="1:10" ht="64.5" customHeight="1" x14ac:dyDescent="0.25">
      <c r="A57" s="16">
        <v>34</v>
      </c>
      <c r="B57" s="17" t="s">
        <v>130</v>
      </c>
      <c r="C57" s="31" t="s">
        <v>131</v>
      </c>
      <c r="D57" s="18" t="s">
        <v>48</v>
      </c>
      <c r="E57" s="19">
        <v>24</v>
      </c>
      <c r="F57" s="33"/>
      <c r="G57" s="19">
        <f t="shared" si="1"/>
        <v>0</v>
      </c>
      <c r="H57" s="32" t="s">
        <v>132</v>
      </c>
      <c r="J57" s="1">
        <v>151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135</v>
      </c>
      <c r="E58" s="19">
        <v>26</v>
      </c>
      <c r="F58" s="33"/>
      <c r="G58" s="19">
        <f t="shared" si="1"/>
        <v>0</v>
      </c>
      <c r="H58" s="32" t="s">
        <v>136</v>
      </c>
      <c r="J58" s="1">
        <v>152</v>
      </c>
    </row>
    <row r="59" spans="1:10" ht="98.25" customHeight="1" x14ac:dyDescent="0.25">
      <c r="A59" s="16">
        <v>36</v>
      </c>
      <c r="B59" s="17" t="s">
        <v>137</v>
      </c>
      <c r="C59" s="31" t="s">
        <v>138</v>
      </c>
      <c r="D59" s="18" t="s">
        <v>48</v>
      </c>
      <c r="E59" s="19">
        <v>96</v>
      </c>
      <c r="F59" s="33"/>
      <c r="G59" s="19">
        <f t="shared" si="1"/>
        <v>0</v>
      </c>
      <c r="H59" s="32" t="s">
        <v>139</v>
      </c>
      <c r="J59" s="1">
        <v>162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48</v>
      </c>
      <c r="E60" s="19">
        <v>10</v>
      </c>
      <c r="F60" s="33"/>
      <c r="G60" s="19">
        <f t="shared" si="1"/>
        <v>0</v>
      </c>
      <c r="H60" s="32" t="s">
        <v>142</v>
      </c>
      <c r="J60" s="1">
        <v>163</v>
      </c>
    </row>
    <row r="61" spans="1:10" ht="48.75" customHeight="1" x14ac:dyDescent="0.25">
      <c r="A61" s="16">
        <v>38</v>
      </c>
      <c r="B61" s="17" t="s">
        <v>143</v>
      </c>
      <c r="C61" s="31" t="s">
        <v>144</v>
      </c>
      <c r="D61" s="18" t="s">
        <v>48</v>
      </c>
      <c r="E61" s="19">
        <v>96</v>
      </c>
      <c r="F61" s="33"/>
      <c r="G61" s="19">
        <f t="shared" si="1"/>
        <v>0</v>
      </c>
      <c r="H61" s="32" t="s">
        <v>145</v>
      </c>
      <c r="J61" s="1">
        <v>165</v>
      </c>
    </row>
    <row r="62" spans="1:10" ht="76.5" customHeight="1" x14ac:dyDescent="0.25">
      <c r="A62" s="16">
        <v>39</v>
      </c>
      <c r="B62" s="17" t="s">
        <v>146</v>
      </c>
      <c r="C62" s="31" t="s">
        <v>147</v>
      </c>
      <c r="D62" s="18" t="s">
        <v>48</v>
      </c>
      <c r="E62" s="19">
        <v>96</v>
      </c>
      <c r="F62" s="33"/>
      <c r="G62" s="19">
        <f t="shared" si="1"/>
        <v>0</v>
      </c>
      <c r="H62" s="32" t="s">
        <v>148</v>
      </c>
      <c r="J62" s="1">
        <v>167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48</v>
      </c>
      <c r="E63" s="19">
        <v>22</v>
      </c>
      <c r="F63" s="33"/>
      <c r="G63" s="19">
        <f t="shared" si="1"/>
        <v>0</v>
      </c>
      <c r="H63" s="32" t="s">
        <v>151</v>
      </c>
      <c r="J63" s="1">
        <v>176</v>
      </c>
    </row>
    <row r="64" spans="1:10" ht="68.25" customHeight="1" x14ac:dyDescent="0.25">
      <c r="A64" s="16">
        <v>41</v>
      </c>
      <c r="B64" s="17" t="s">
        <v>152</v>
      </c>
      <c r="C64" s="31" t="s">
        <v>153</v>
      </c>
      <c r="D64" s="18" t="s">
        <v>48</v>
      </c>
      <c r="E64" s="19">
        <v>22</v>
      </c>
      <c r="F64" s="33"/>
      <c r="G64" s="19">
        <f t="shared" si="1"/>
        <v>0</v>
      </c>
      <c r="H64" s="32" t="s">
        <v>154</v>
      </c>
      <c r="J64" s="1">
        <v>177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48</v>
      </c>
      <c r="E65" s="19">
        <v>3.5</v>
      </c>
      <c r="F65" s="33"/>
      <c r="G65" s="19">
        <f t="shared" si="1"/>
        <v>0</v>
      </c>
      <c r="H65" s="32" t="s">
        <v>157</v>
      </c>
      <c r="J65" s="1">
        <v>179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48</v>
      </c>
      <c r="E66" s="19">
        <v>3.5</v>
      </c>
      <c r="F66" s="33"/>
      <c r="G66" s="19">
        <f t="shared" si="1"/>
        <v>0</v>
      </c>
      <c r="H66" s="32" t="s">
        <v>160</v>
      </c>
      <c r="J66" s="1">
        <v>186</v>
      </c>
    </row>
    <row r="67" spans="1:10" ht="155.25" customHeight="1" x14ac:dyDescent="0.25">
      <c r="A67" s="16">
        <v>44</v>
      </c>
      <c r="B67" s="17" t="s">
        <v>161</v>
      </c>
      <c r="C67" s="31" t="s">
        <v>162</v>
      </c>
      <c r="D67" s="18" t="s">
        <v>48</v>
      </c>
      <c r="E67" s="19">
        <v>3</v>
      </c>
      <c r="F67" s="33"/>
      <c r="G67" s="19">
        <f t="shared" si="1"/>
        <v>0</v>
      </c>
      <c r="H67" s="32" t="s">
        <v>163</v>
      </c>
      <c r="J67" s="1">
        <v>192</v>
      </c>
    </row>
    <row r="68" spans="1:10" ht="29.25" customHeight="1" x14ac:dyDescent="0.25">
      <c r="A68" s="16">
        <v>45</v>
      </c>
      <c r="B68" s="17" t="s">
        <v>164</v>
      </c>
      <c r="C68" s="31" t="s">
        <v>165</v>
      </c>
      <c r="D68" s="18" t="s">
        <v>48</v>
      </c>
      <c r="E68" s="19">
        <v>3</v>
      </c>
      <c r="F68" s="33"/>
      <c r="G68" s="19">
        <f t="shared" si="1"/>
        <v>0</v>
      </c>
      <c r="H68" s="32"/>
      <c r="J68" s="1">
        <v>316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168</v>
      </c>
      <c r="J69" s="1">
        <v>204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113</v>
      </c>
      <c r="E70" s="19">
        <v>1</v>
      </c>
      <c r="F70" s="33"/>
      <c r="G70" s="19">
        <f t="shared" si="1"/>
        <v>0</v>
      </c>
      <c r="H70" s="32" t="s">
        <v>171</v>
      </c>
      <c r="J70" s="1">
        <v>205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174</v>
      </c>
      <c r="J71" s="1">
        <v>207</v>
      </c>
    </row>
    <row r="72" spans="1:10" ht="48" customHeight="1" x14ac:dyDescent="0.25">
      <c r="A72" s="16">
        <v>49</v>
      </c>
      <c r="B72" s="17" t="s">
        <v>175</v>
      </c>
      <c r="C72" s="31" t="s">
        <v>176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177</v>
      </c>
      <c r="J72" s="1">
        <v>209</v>
      </c>
    </row>
    <row r="73" spans="1:10" ht="29.25" customHeight="1" x14ac:dyDescent="0.25">
      <c r="A73" s="16">
        <v>50</v>
      </c>
      <c r="B73" s="17" t="s">
        <v>178</v>
      </c>
      <c r="C73" s="31" t="s">
        <v>179</v>
      </c>
      <c r="D73" s="18" t="s">
        <v>135</v>
      </c>
      <c r="E73" s="19">
        <v>5</v>
      </c>
      <c r="F73" s="33"/>
      <c r="G73" s="19">
        <f t="shared" si="1"/>
        <v>0</v>
      </c>
      <c r="H73" s="32" t="s">
        <v>180</v>
      </c>
      <c r="J73" s="1">
        <v>215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135</v>
      </c>
      <c r="E74" s="19">
        <v>5</v>
      </c>
      <c r="F74" s="33"/>
      <c r="G74" s="19">
        <f t="shared" si="1"/>
        <v>0</v>
      </c>
      <c r="H74" s="32" t="s">
        <v>183</v>
      </c>
      <c r="J74" s="1">
        <v>216</v>
      </c>
    </row>
    <row r="75" spans="1:10" ht="29.25" customHeight="1" x14ac:dyDescent="0.25">
      <c r="A75" s="16">
        <v>52</v>
      </c>
      <c r="B75" s="17" t="s">
        <v>184</v>
      </c>
      <c r="C75" s="31" t="s">
        <v>185</v>
      </c>
      <c r="D75" s="18" t="s">
        <v>36</v>
      </c>
      <c r="E75" s="19">
        <v>2</v>
      </c>
      <c r="F75" s="33"/>
      <c r="G75" s="19">
        <f t="shared" si="1"/>
        <v>0</v>
      </c>
      <c r="H75" s="32"/>
      <c r="J75" s="1">
        <v>217</v>
      </c>
    </row>
    <row r="76" spans="1:10" ht="29.25" customHeight="1" x14ac:dyDescent="0.25">
      <c r="A76" s="16">
        <v>53</v>
      </c>
      <c r="B76" s="17" t="s">
        <v>186</v>
      </c>
      <c r="C76" s="31" t="s">
        <v>187</v>
      </c>
      <c r="D76" s="18" t="s">
        <v>113</v>
      </c>
      <c r="E76" s="19">
        <v>1</v>
      </c>
      <c r="F76" s="33"/>
      <c r="G76" s="19">
        <f t="shared" si="1"/>
        <v>0</v>
      </c>
      <c r="H76" s="32" t="s">
        <v>188</v>
      </c>
      <c r="J76" s="1">
        <v>399</v>
      </c>
    </row>
    <row r="77" spans="1:10" ht="29.25" customHeight="1" x14ac:dyDescent="0.25">
      <c r="A77" s="16">
        <v>54</v>
      </c>
      <c r="B77" s="17" t="s">
        <v>189</v>
      </c>
      <c r="C77" s="31" t="s">
        <v>190</v>
      </c>
      <c r="D77" s="18" t="s">
        <v>113</v>
      </c>
      <c r="E77" s="19">
        <v>1</v>
      </c>
      <c r="F77" s="33"/>
      <c r="G77" s="19">
        <f t="shared" si="1"/>
        <v>0</v>
      </c>
      <c r="H77" s="32" t="s">
        <v>191</v>
      </c>
      <c r="J77" s="1">
        <v>400</v>
      </c>
    </row>
    <row r="78" spans="1:10" ht="29.25" customHeight="1" x14ac:dyDescent="0.25">
      <c r="A78" s="16">
        <v>55</v>
      </c>
      <c r="B78" s="17" t="s">
        <v>192</v>
      </c>
      <c r="C78" s="31" t="s">
        <v>193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142</v>
      </c>
      <c r="J78" s="1">
        <v>237</v>
      </c>
    </row>
    <row r="79" spans="1:10" ht="29.25" customHeight="1" x14ac:dyDescent="0.25">
      <c r="A79" s="16">
        <v>56</v>
      </c>
      <c r="B79" s="17" t="s">
        <v>194</v>
      </c>
      <c r="C79" s="31" t="s">
        <v>195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196</v>
      </c>
      <c r="J79" s="1">
        <v>252</v>
      </c>
    </row>
    <row r="80" spans="1:10" ht="29.25" customHeight="1" x14ac:dyDescent="0.25">
      <c r="A80" s="16">
        <v>57</v>
      </c>
      <c r="B80" s="17" t="s">
        <v>197</v>
      </c>
      <c r="C80" s="31" t="s">
        <v>198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196</v>
      </c>
      <c r="J80" s="1">
        <v>253</v>
      </c>
    </row>
    <row r="81" spans="1:10" ht="48" customHeight="1" x14ac:dyDescent="0.25">
      <c r="A81" s="16">
        <v>58</v>
      </c>
      <c r="B81" s="17" t="s">
        <v>199</v>
      </c>
      <c r="C81" s="31" t="s">
        <v>200</v>
      </c>
      <c r="D81" s="18" t="s">
        <v>21</v>
      </c>
      <c r="E81" s="19">
        <v>1</v>
      </c>
      <c r="F81" s="33"/>
      <c r="G81" s="19">
        <f t="shared" si="1"/>
        <v>0</v>
      </c>
      <c r="H81" s="32" t="s">
        <v>201</v>
      </c>
      <c r="J81" s="1">
        <v>306</v>
      </c>
    </row>
    <row r="82" spans="1:10" ht="27" customHeight="1" x14ac:dyDescent="0.25">
      <c r="A82" s="77" t="s">
        <v>202</v>
      </c>
      <c r="B82" s="78"/>
      <c r="C82" s="78"/>
      <c r="D82" s="78"/>
      <c r="E82" s="78"/>
      <c r="F82" s="78"/>
      <c r="G82" s="15">
        <f>SUM(G24:G81)</f>
        <v>0</v>
      </c>
      <c r="H82" s="26"/>
    </row>
    <row r="83" spans="1:10" s="29" customFormat="1" ht="27" customHeight="1" x14ac:dyDescent="0.25">
      <c r="A83" s="98" t="s">
        <v>203</v>
      </c>
      <c r="B83" s="98"/>
      <c r="C83" s="98"/>
      <c r="D83" s="98"/>
      <c r="E83" s="98"/>
      <c r="F83" s="98"/>
      <c r="G83" s="98"/>
      <c r="H83" s="98"/>
    </row>
    <row r="84" spans="1:10" ht="27" customHeight="1" x14ac:dyDescent="0.25">
      <c r="A84" s="97" t="s">
        <v>204</v>
      </c>
      <c r="B84" s="97"/>
      <c r="C84" s="97"/>
      <c r="D84" s="97"/>
      <c r="E84" s="97"/>
      <c r="F84" s="97"/>
      <c r="G84" s="97"/>
      <c r="H84" s="97"/>
    </row>
    <row r="85" spans="1:10" ht="15.75" customHeight="1" x14ac:dyDescent="0.25">
      <c r="A85" s="27"/>
      <c r="B85" s="75" t="s">
        <v>205</v>
      </c>
      <c r="C85" s="75"/>
      <c r="D85" s="75"/>
      <c r="E85" s="75"/>
      <c r="F85" s="76"/>
      <c r="G85"/>
      <c r="H85"/>
    </row>
    <row r="86" spans="1:10" ht="45" customHeight="1" x14ac:dyDescent="0.25">
      <c r="A86" s="28">
        <v>1</v>
      </c>
      <c r="B86" s="99" t="s">
        <v>206</v>
      </c>
      <c r="C86" s="99"/>
      <c r="D86" s="99"/>
      <c r="E86" s="99"/>
      <c r="F86" s="100"/>
    </row>
    <row r="87" spans="1:10" ht="60" customHeight="1" x14ac:dyDescent="0.25">
      <c r="A87" s="28">
        <v>2</v>
      </c>
      <c r="B87" s="99" t="s">
        <v>207</v>
      </c>
      <c r="C87" s="99"/>
      <c r="D87" s="99"/>
      <c r="E87" s="99"/>
      <c r="F87" s="100"/>
    </row>
    <row r="88" spans="1:10" ht="45" customHeight="1" x14ac:dyDescent="0.25">
      <c r="A88" s="28">
        <v>3</v>
      </c>
      <c r="B88" s="99" t="s">
        <v>208</v>
      </c>
      <c r="C88" s="99"/>
      <c r="D88" s="99"/>
      <c r="E88" s="99"/>
      <c r="F88" s="100"/>
    </row>
    <row r="89" spans="1:10" ht="75" customHeight="1" x14ac:dyDescent="0.25">
      <c r="A89" s="28">
        <v>4</v>
      </c>
      <c r="B89" s="99" t="s">
        <v>209</v>
      </c>
      <c r="C89" s="99"/>
      <c r="D89" s="99"/>
      <c r="E89" s="99"/>
      <c r="F89" s="100"/>
    </row>
    <row r="90" spans="1:10" ht="120" customHeight="1" x14ac:dyDescent="0.25">
      <c r="A90" s="28">
        <v>5</v>
      </c>
      <c r="B90" s="99" t="s">
        <v>210</v>
      </c>
      <c r="C90" s="99"/>
      <c r="D90" s="99"/>
      <c r="E90" s="99"/>
      <c r="F90" s="100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B86:F86"/>
    <mergeCell ref="B87:F87"/>
    <mergeCell ref="B88:F88"/>
    <mergeCell ref="B89:F89"/>
    <mergeCell ref="B90:F90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2023-08-21T13:08:48Z</dcterms:modified>
  <cp:category/>
</cp:coreProperties>
</file>