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List1!$A$1:$H$51</definedName>
  </definedNames>
  <calcPr calcId="162913"/>
</workbook>
</file>

<file path=xl/calcChain.xml><?xml version="1.0" encoding="utf-8"?>
<calcChain xmlns="http://schemas.openxmlformats.org/spreadsheetml/2006/main">
  <c r="G41" i="1"/>
  <c r="G40"/>
  <c r="G39"/>
  <c r="G38"/>
  <c r="G37"/>
  <c r="G36"/>
  <c r="G35"/>
  <c r="G34"/>
  <c r="G33"/>
  <c r="G32"/>
  <c r="G31"/>
  <c r="G30"/>
  <c r="G29"/>
  <c r="G28"/>
  <c r="G27"/>
  <c r="G26"/>
  <c r="G42" s="1"/>
  <c r="G25"/>
  <c r="G24"/>
</calcChain>
</file>

<file path=xl/sharedStrings.xml><?xml version="1.0" encoding="utf-8"?>
<sst xmlns="http://schemas.openxmlformats.org/spreadsheetml/2006/main" count="106" uniqueCount="89">
  <si>
    <t>Oprava volného bytu č.38, Pavlovova 71</t>
  </si>
  <si>
    <t>VZ č. 76/2018</t>
  </si>
  <si>
    <t>9.4.2018 15:50:37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</si>
  <si>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</si>
  <si>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</si>
  <si>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</si>
  <si>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</si>
  <si>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</si>
  <si>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</si>
  <si>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</si>
  <si>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</si>
  <si>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</si>
  <si>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</si>
  <si>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</si>
  <si>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</si>
  <si>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</si>
  <si>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</si>
  <si>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</si>
  <si>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</si>
  <si>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</si>
  <si>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</si>
  <si>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</si>
  <si>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</si>
  <si>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</si>
  <si>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</si>
  <si>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</si>
  <si>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</si>
  <si>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</si>
  <si>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</si>
  <si>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</si>
  <si>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</si>
  <si>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</si>
  <si>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</si>
  <si>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</si>
  <si>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</si>
  <si>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</si>
  <si>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</si>
  <si>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</si>
  <si>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</si>
  <si>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</si>
  <si>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</si>
  <si>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</si>
  <si>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</si>
  <si>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3.54</t>
  </si>
  <si>
    <t>výměna vnitřních dveří – plné 60 cm</t>
  </si>
  <si>
    <t>koupelna, hladké bílé</t>
  </si>
  <si>
    <t>3.77</t>
  </si>
  <si>
    <t>výměna přechodových lišt – délka 60 cm</t>
  </si>
  <si>
    <t>koupelna</t>
  </si>
  <si>
    <t>3.82</t>
  </si>
  <si>
    <t>výměna dveřního kování</t>
  </si>
  <si>
    <t>3.83</t>
  </si>
  <si>
    <t>výměna zámku u dveří</t>
  </si>
  <si>
    <t>3.94</t>
  </si>
  <si>
    <t>seřízení oken</t>
  </si>
  <si>
    <t>3.113</t>
  </si>
  <si>
    <t>výměna dřezové desky dl. 120 cm, vč. ukončovacích lišt</t>
  </si>
  <si>
    <t>5.2</t>
  </si>
  <si>
    <t>lokální opravy prasklin, prasklin panelových spojů</t>
  </si>
  <si>
    <t>m2</t>
  </si>
  <si>
    <t>5.4</t>
  </si>
  <si>
    <t>škrábání stěn,stropů</t>
  </si>
  <si>
    <t>pokoj</t>
  </si>
  <si>
    <t>5.6</t>
  </si>
  <si>
    <t>malba dvojnásobná bílá</t>
  </si>
  <si>
    <t>7.11</t>
  </si>
  <si>
    <t>nátěr radiátorů</t>
  </si>
  <si>
    <t>barva bílá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</si>
  <si>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</si>
  <si>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</si>
  <si>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</si>
  <si>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</si>
  <si>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</si>
  <si>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</si>
  <si>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9.14</t>
  </si>
  <si>
    <t>výroba klíčů pro zámkovou vložku</t>
  </si>
  <si>
    <t>2x klíč od sklepních prostor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</si>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</sst>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showGridLines="0" tabSelected="1" topLeftCell="A22" zoomScale="115" zoomScaleNormal="115" workbookViewId="0">
      <selection activeCell="P8" sqref="P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191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18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38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43.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45</v>
      </c>
      <c r="J27" s="1">
        <v>95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118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123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124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2</v>
      </c>
      <c r="F31" s="38"/>
      <c r="G31" s="19">
        <f t="shared" si="0"/>
        <v>0</v>
      </c>
      <c r="H31" s="37"/>
      <c r="J31" s="1">
        <v>135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299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59</v>
      </c>
      <c r="E33" s="19">
        <v>10</v>
      </c>
      <c r="F33" s="38"/>
      <c r="G33" s="19">
        <f t="shared" si="0"/>
        <v>0</v>
      </c>
      <c r="H33" s="37"/>
      <c r="J33" s="1">
        <v>163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59</v>
      </c>
      <c r="E34" s="19">
        <v>60</v>
      </c>
      <c r="F34" s="38"/>
      <c r="G34" s="19">
        <f t="shared" si="0"/>
        <v>0</v>
      </c>
      <c r="H34" s="37" t="s">
        <v>62</v>
      </c>
      <c r="J34" s="1">
        <v>165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59</v>
      </c>
      <c r="E35" s="19">
        <v>60</v>
      </c>
      <c r="F35" s="38"/>
      <c r="G35" s="19">
        <f t="shared" si="0"/>
        <v>0</v>
      </c>
      <c r="H35" s="37" t="s">
        <v>62</v>
      </c>
      <c r="J35" s="1">
        <v>167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67</v>
      </c>
      <c r="J36" s="1">
        <v>204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67</v>
      </c>
      <c r="J37" s="1">
        <v>205</v>
      </c>
    </row>
    <row r="38" spans="1:10" ht="29.25" customHeight="1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207</v>
      </c>
    </row>
    <row r="39" spans="1:10" ht="29.25" customHeight="1">
      <c r="A39" s="16">
        <v>16</v>
      </c>
      <c r="B39" s="17" t="s">
        <v>72</v>
      </c>
      <c r="C39" s="36" t="s">
        <v>73</v>
      </c>
      <c r="D39" s="18" t="s">
        <v>36</v>
      </c>
      <c r="E39" s="19">
        <v>3</v>
      </c>
      <c r="F39" s="38"/>
      <c r="G39" s="19">
        <f t="shared" si="0"/>
        <v>0</v>
      </c>
      <c r="H39" s="37"/>
      <c r="J39" s="1">
        <v>209</v>
      </c>
    </row>
    <row r="40" spans="1:10" ht="29.25" customHeight="1">
      <c r="A40" s="16">
        <v>17</v>
      </c>
      <c r="B40" s="17" t="s">
        <v>74</v>
      </c>
      <c r="C40" s="36" t="s">
        <v>75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76</v>
      </c>
      <c r="J40" s="1">
        <v>250</v>
      </c>
    </row>
    <row r="41" spans="1:10" ht="29.25" customHeight="1">
      <c r="A41" s="16">
        <v>18</v>
      </c>
      <c r="B41" s="17" t="s">
        <v>77</v>
      </c>
      <c r="C41" s="36" t="s">
        <v>78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307</v>
      </c>
    </row>
    <row r="42" spans="1:10" ht="27" customHeight="1">
      <c r="A42" s="90" t="s">
        <v>79</v>
      </c>
      <c r="B42" s="91"/>
      <c r="C42" s="91"/>
      <c r="D42" s="91"/>
      <c r="E42" s="91"/>
      <c r="F42" s="91"/>
      <c r="G42" s="15">
        <f>SUM(G24:G41)</f>
        <v>10000</v>
      </c>
      <c r="H42" s="26"/>
    </row>
    <row r="43" spans="1:10" s="29" customFormat="1" ht="27" customHeight="1">
      <c r="A43" s="44" t="s">
        <v>80</v>
      </c>
      <c r="B43" s="44"/>
      <c r="C43" s="44"/>
      <c r="D43" s="44"/>
      <c r="E43" s="44"/>
      <c r="F43" s="44"/>
      <c r="G43" s="44"/>
      <c r="H43" s="44"/>
    </row>
    <row r="44" spans="1:10" ht="27" customHeight="1">
      <c r="A44" s="43" t="s">
        <v>81</v>
      </c>
      <c r="B44" s="43"/>
      <c r="C44" s="43"/>
      <c r="D44" s="43"/>
      <c r="E44" s="43"/>
      <c r="F44" s="43"/>
      <c r="G44" s="43"/>
      <c r="H44" s="43"/>
    </row>
    <row r="45" spans="1:10" ht="35.1" customHeight="1">
      <c r="A45" s="32" t="s">
        <v>82</v>
      </c>
      <c r="B45" s="33"/>
      <c r="C45" s="33"/>
      <c r="D45" s="33"/>
      <c r="E45" s="34"/>
      <c r="F45" s="39"/>
      <c r="G45" s="31" t="s">
        <v>83</v>
      </c>
      <c r="H45" s="30"/>
    </row>
    <row r="46" spans="1:10" ht="15.75" customHeight="1">
      <c r="A46" s="27"/>
      <c r="B46" s="88" t="s">
        <v>84</v>
      </c>
      <c r="C46" s="88"/>
      <c r="D46" s="88"/>
      <c r="E46" s="88"/>
      <c r="F46" s="89"/>
    </row>
    <row r="47" spans="1:10" ht="45" customHeight="1">
      <c r="A47" s="28">
        <v>1</v>
      </c>
      <c r="B47" s="84" t="s">
        <v>85</v>
      </c>
      <c r="C47" s="84"/>
      <c r="D47" s="84"/>
      <c r="E47" s="84"/>
      <c r="F47" s="85"/>
    </row>
    <row r="48" spans="1:10" ht="60" customHeight="1">
      <c r="A48" s="28">
        <v>2</v>
      </c>
      <c r="B48" s="84" t="s">
        <v>86</v>
      </c>
      <c r="C48" s="84"/>
      <c r="D48" s="84"/>
      <c r="E48" s="84"/>
      <c r="F48" s="85"/>
    </row>
    <row r="49" spans="1:6" ht="45" customHeight="1">
      <c r="A49" s="28">
        <v>3</v>
      </c>
      <c r="B49" s="84" t="s">
        <v>87</v>
      </c>
      <c r="C49" s="84"/>
      <c r="D49" s="84"/>
      <c r="E49" s="84"/>
      <c r="F49" s="85"/>
    </row>
    <row r="50" spans="1:6" ht="120" customHeight="1">
      <c r="A50" s="28">
        <v>4</v>
      </c>
      <c r="B50" s="84" t="s">
        <v>88</v>
      </c>
      <c r="C50" s="84"/>
      <c r="D50" s="84"/>
      <c r="E50" s="84"/>
      <c r="F50" s="85"/>
    </row>
    <row r="51" spans="1:6">
      <c r="A51" s="10"/>
      <c r="B51" s="35"/>
      <c r="C51" s="35"/>
      <c r="D51" s="35"/>
      <c r="E51" s="35"/>
      <c r="F51" s="35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</sheetData>
  <sheetProtection password="EB95" sheet="1" formatColumns="0" formatRows="0" insertColumns="0" insertHyperlinks="0" deleteColumns="0" deleteRows="0" autoFilter="0" pivotTables="0"/>
  <mergeCells count="39">
    <mergeCell ref="B47:F47"/>
    <mergeCell ref="B48:F48"/>
    <mergeCell ref="B49:F49"/>
    <mergeCell ref="B50:F50"/>
    <mergeCell ref="D15:G15"/>
    <mergeCell ref="D16:G16"/>
    <mergeCell ref="A16:C16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2018-04-09T13:52:19Z</cp:lastPrinted>
  <dcterms:created xsi:type="dcterms:W3CDTF">2016-02-28T17:51:02Z</dcterms:created>
  <dcterms:modified xsi:type="dcterms:W3CDTF">2018-04-12T07:46:59Z</dcterms:modified>
</cp:coreProperties>
</file>