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<sst xmlns="http://schemas.openxmlformats.org/spreadsheetml/2006/main" count="226" uniqueCount="183">
  <si>
    <t>Oprava volného bytu č. 5, Jubilejní 48</t>
  </si>
  <si>
    <t>VZ č. 166/2023</t>
  </si>
  <si>
    <t>11.9.2023 15:52:48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</si>
  <si>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</si>
  <si>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</si>
  <si>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</si>
  <si>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</si>
  <si>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</si>
  <si>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</si>
  <si>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</si>
  <si>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</si>
  <si>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</si>
  <si>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</si>
  <si>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</si>
  <si>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</si>
  <si>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</si>
  <si>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</si>
  <si>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</si>
  <si>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311/48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</si>
  <si>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</si>
  <si>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</si>
  <si>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</si>
  <si>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</si>
  <si>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</si>
  <si>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</si>
  <si>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</si>
  <si>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</si>
  <si>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</si>
  <si>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</si>
  <si>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</si>
  <si>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</si>
  <si>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</si>
  <si>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</si>
  <si>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</si>
  <si>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</si>
  <si>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</si>
  <si>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</si>
  <si>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</si>
  <si>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1.13</t>
  </si>
  <si>
    <t>revize elektroinstalace a elektrických spotřebičů bytu, vystavení revizní zprávy (2x)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</si>
  <si>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</si>
  <si>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</si>
  <si>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</si>
  <si>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</si>
  <si>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</t>
  </si>
  <si>
    <t>výměna wc kombi</t>
  </si>
  <si>
    <t>duální splachování, min. výška 40 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</si>
  <si>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</si>
  <si>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</si>
  <si>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</si>
  <si>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</si>
  <si>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</si>
  <si>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</si>
  <si>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</si>
  <si>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</si>
  <si>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s keramickou půlnohou </t>
  </si>
  <si>
    <t>3.22</t>
  </si>
  <si>
    <t>výměna baterie dřezové stojánkové pákové</t>
  </si>
  <si>
    <t xml:space="preserve">záruka min. 5 let, s vyměnitelnou kartuší </t>
  </si>
  <si>
    <t>3.26</t>
  </si>
  <si>
    <t>výměna baterie umyvadlové stojánkové pákové</t>
  </si>
  <si>
    <t>3.29</t>
  </si>
  <si>
    <t>výměna baterie vanové nástěnné R150</t>
  </si>
  <si>
    <t xml:space="preserve">včetně sprchového setu a posuvného tyčového držáku na hadici, záruka min. 5 let, s vyměnitelnou kartuší </t>
  </si>
  <si>
    <t>3.33</t>
  </si>
  <si>
    <t>výměna dřezu nerez včetně příslušenství</t>
  </si>
  <si>
    <t>min. tl. plechu 0,8mm s odkapnou plochou se zápachovou uzávěrkou, uzavírací vtok clic - clac a otvorem pro stojánkovou baterii</t>
  </si>
  <si>
    <t>3.34</t>
  </si>
  <si>
    <t>výměna pračkového ventilu</t>
  </si>
  <si>
    <t>v koupelně včetně odpadu ve zdi a 1x v KU pro myčku v provedení nerez</t>
  </si>
  <si>
    <t>3.39</t>
  </si>
  <si>
    <t>výměna kuchyňské linky atypický rozměr, viz poznámka</t>
  </si>
  <si>
    <t>4m ve tvaru U tl.lamina 18mm zachovat stejné členění, včetně skříňky nad digestoř, vyvýšeného pultu 1,80x0,70, korpusy barva bílá ABS hrany  tl. 2 mm, kování úchyty vodorovné tyčové al. matný, zavírače zásuvek a dvířek s měkkým dorazem, horní skříňky odsadit o 15 mm od stěny, (dna a stropy korpusů kratší než boky) tak, aby vznikla odvětrávaná mezera,  jeden vysunovací díl v místě pro umístění myčky,  Spodní skříňky usadit na nožkách s oddělávací lištou s větracími nerezovými mřížkami - ukončená transparentní lištou. Dekor odsouhlasit s  objednatelem.</t>
  </si>
  <si>
    <t>3.41</t>
  </si>
  <si>
    <t>výměna digestoře klasické s vnitřním recirkulačním odtahem</t>
  </si>
  <si>
    <t xml:space="preserve">nerez výsuvná včetně doložení obkladu až k digestoři (sladit se stávajícím obkladem) </t>
  </si>
  <si>
    <t>3.49</t>
  </si>
  <si>
    <t>výměna spižní skříně včetně polic</t>
  </si>
  <si>
    <t>volně stojící š.0,50 x h.0,60x v.2 dekor stejný jako KU-linka</t>
  </si>
  <si>
    <t>3.116</t>
  </si>
  <si>
    <t>výměna dřezové desky atypický rozměr, vč. ukončovacích lišt - viz poznámka</t>
  </si>
  <si>
    <t>4 m ve tvaru U tl. 38mm včetně vyvýšeného pultu 1,80x070 (s otvorem pro vestavnou varnou desku), ukončovací lišta u obkladu po obvodu desky v hliníkovém provedení, včetně boční hliníkové lišty (dekor odsouhlasit objednatelem)</t>
  </si>
  <si>
    <t>3.121</t>
  </si>
  <si>
    <t>výměna vestavné el. trouby</t>
  </si>
  <si>
    <t xml:space="preserve">s příslušenstvím, černé provedení, energetická třída A, chladící ventilátor </t>
  </si>
  <si>
    <t>3.122</t>
  </si>
  <si>
    <t>výměna vestavné el. varné desky</t>
  </si>
  <si>
    <t>sklokeramická čtyřplotýnková</t>
  </si>
  <si>
    <t>3.145</t>
  </si>
  <si>
    <t>přebroušení a lakování stávajících dveřních prahů vč. demontáže a zpětné montáže, viz poznámka</t>
  </si>
  <si>
    <t>3 ks 80cm OP,KU, 1 ks 60cm KOUP. a 1ks 90cm u vstupních dveří</t>
  </si>
  <si>
    <t>3.177</t>
  </si>
  <si>
    <t>výměna dřezového sifonu</t>
  </si>
  <si>
    <t>v KU s vývodem pro myčku včetně části novodurového odpadu</t>
  </si>
  <si>
    <t>4.9</t>
  </si>
  <si>
    <t>odstranění plovoucí podlahy</t>
  </si>
  <si>
    <t>m2</t>
  </si>
  <si>
    <t>v OP a část KU, zámkový spoj</t>
  </si>
  <si>
    <t>4.13</t>
  </si>
  <si>
    <t>položení kročejové izolace</t>
  </si>
  <si>
    <t>v OP, a části KU - srovnání podlahy, podložka kročejová pod vinylovou podlahu,</t>
  </si>
  <si>
    <t>4.17</t>
  </si>
  <si>
    <t>výměna okrajových lišt plovoucí/vinylové podlahy</t>
  </si>
  <si>
    <t>m</t>
  </si>
  <si>
    <t xml:space="preserve">v OP a KU, lišty nekotvit ke stěnám ale k podlaze </t>
  </si>
  <si>
    <t>4.18</t>
  </si>
  <si>
    <t>výměna přechodové lišty atyp, viz poznámka</t>
  </si>
  <si>
    <t>bm</t>
  </si>
  <si>
    <t xml:space="preserve">v KU mezi dlažbou a vinylem dekor dřevo </t>
  </si>
  <si>
    <t>4.24</t>
  </si>
  <si>
    <t>položení zámkové vinylové podlahy, včetně podložky</t>
  </si>
  <si>
    <t>v pokoji a části KU, tl. 4,5mm nášlapná vrstva 0,7mm dekor dřevo(dekor odsouhlasit objednatelem)</t>
  </si>
  <si>
    <t>5.4</t>
  </si>
  <si>
    <t>škrábání stěn,stropů</t>
  </si>
  <si>
    <t>celý byt včetně stropů - byt po silných kuřácích</t>
  </si>
  <si>
    <t>5.6</t>
  </si>
  <si>
    <t>malba dvojnásobná bílá</t>
  </si>
  <si>
    <t>otěruvzdorná celý byt včetně stropů - byt po silných kuřácích</t>
  </si>
  <si>
    <t>7.1</t>
  </si>
  <si>
    <t>nátěr dveří plných – šířka 60 cm</t>
  </si>
  <si>
    <t>kazetových do KOU a WC barva syntetika - RAL 1013 včetně náležité úpravy podkladu</t>
  </si>
  <si>
    <t>7.3</t>
  </si>
  <si>
    <t>nátěr dveří plných – šířka 80 cm</t>
  </si>
  <si>
    <t>kazetových do OP barva syntetika - RAL 1013 včetně náležité úpravy podkladu</t>
  </si>
  <si>
    <t>7.4</t>
  </si>
  <si>
    <t>nátěr dveří plných – šířka 90 cm</t>
  </si>
  <si>
    <t>kazetových vstupních protipožárních barva syntetika - RAL 1013  včetně náležité úpravy podkladu</t>
  </si>
  <si>
    <t>7.7</t>
  </si>
  <si>
    <t>nátěr dveří s prosklením – šířka 80 cm</t>
  </si>
  <si>
    <t>kazetových do KU barva syntetika - RAL 1013 včetně náležité úpravy podkladu</t>
  </si>
  <si>
    <t>7.9</t>
  </si>
  <si>
    <t>nátěr oken vnitřních rámů</t>
  </si>
  <si>
    <t xml:space="preserve">členěné v KOUP.1x čtyřkřídlové o rozměru 1200x1750 mm a 1x jednokřídlové o rozměru 700x700 mm, v KU 1x čtyřkřídlové o rozměru 1200x1750 mm, v OP 1x šestikřídlové o rozměru 1800x1750 mm a balkonové dveře s pevným nadsvětlíkem dvoukřídlové o rozměru 1200x2550 mm  včetně náležité úpravy podkladu, barva RAL 1013 bílá syntetika </t>
  </si>
  <si>
    <t>7.10</t>
  </si>
  <si>
    <t>nátěr oken vnějších rámů</t>
  </si>
  <si>
    <t>KU,OP,KOUP, a balkonových dveří v PŘ</t>
  </si>
  <si>
    <t>7.11</t>
  </si>
  <si>
    <t>nátěr radiátorů</t>
  </si>
  <si>
    <t>3 ks deskové v KU,OP,PŘ a 1 ks žebřík v KOUP</t>
  </si>
  <si>
    <t>7.14</t>
  </si>
  <si>
    <t>nátěr zárubní – šířka 60 cm</t>
  </si>
  <si>
    <t>dřevěných skládaných obložkových u dveří do koupelny a WC barva RAL 1013 bílá syntetika včetně náležité úpravy podkladu</t>
  </si>
  <si>
    <t>7.16</t>
  </si>
  <si>
    <t>nátěr zárubní – šířka 80 cm</t>
  </si>
  <si>
    <t>dřevěných skládaných obložkových u dveří do OP,KU, barva RAL 1013 bílá syntetika včetně náležité úpravy podkladu</t>
  </si>
  <si>
    <t>7.17</t>
  </si>
  <si>
    <t>nátěr zárubní – šířka 90 cm</t>
  </si>
  <si>
    <t>dřevěných skládaných obložkových u vstupních bytových dveří barva RAL 1013 bílá syntetika včetně náležité úpravy podkladu</t>
  </si>
  <si>
    <t>7.18</t>
  </si>
  <si>
    <t>nátěr parapetních desek vnitřních</t>
  </si>
  <si>
    <t>nátěr vnitřních dřevěných parapetů u oken 1200 mm x 300 mm a 1800mm x 300mm v KU a  OP barva syntetika -RAL 1013 včetně vybroušení a vytmelení</t>
  </si>
  <si>
    <t>9.2</t>
  </si>
  <si>
    <t>opravy a seřízení dřevěných oken, viz poznámka</t>
  </si>
  <si>
    <t>dřevěných EURO oken včetně balkonových dveří v celém bytě</t>
  </si>
  <si>
    <t>9.24</t>
  </si>
  <si>
    <t>demontáž bytových doplňků, viz poznámka</t>
  </si>
  <si>
    <t>DMT okenních žaluzií v OP a toaletní skříňky v KOUP.</t>
  </si>
  <si>
    <t>10.1</t>
  </si>
  <si>
    <t>přesklení dřevěných oken v bytě, včetně přetmelení</t>
  </si>
  <si>
    <t>v OP prostřední okenní křídlo  -izolační vakuované číré dvojsklo nerez rám k-1.1 Wm-2K-1</t>
  </si>
  <si>
    <t>11.8</t>
  </si>
  <si>
    <t>vyčištění keramického obkladu</t>
  </si>
  <si>
    <t>obkladu v koupelně a kuchyni</t>
  </si>
  <si>
    <t>11.9</t>
  </si>
  <si>
    <t>vyčištění dlažby</t>
  </si>
  <si>
    <t>KU, KOUP,PŘ</t>
  </si>
  <si>
    <t>11.14</t>
  </si>
  <si>
    <t>vyčištění vany</t>
  </si>
  <si>
    <t>160cm akrylátové</t>
  </si>
  <si>
    <t>11.31</t>
  </si>
  <si>
    <t>celkový úklid po opravách</t>
  </si>
  <si>
    <t>provedení důkladného úklidu bytu a lodžie , včetně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</si>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</sst>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62">
      <selection activeCell="Q63" sqref="Q6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1789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 t="s">
        <v>37</v>
      </c>
      <c r="J24" s="1">
        <v>11</v>
      </c>
    </row>
    <row r="25" spans="1:10" ht="45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63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58</v>
      </c>
      <c r="J33" s="1">
        <v>67</v>
      </c>
    </row>
    <row r="34" spans="1:10" ht="60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70</v>
      </c>
    </row>
    <row r="35" spans="1:10" ht="90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74</v>
      </c>
    </row>
    <row r="36" spans="1:10" ht="45">
      <c r="A36" s="16">
        <v>13</v>
      </c>
      <c r="B36" s="17" t="s">
        <v>67</v>
      </c>
      <c r="C36" s="36" t="s">
        <v>68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69</v>
      </c>
      <c r="J36" s="1">
        <v>75</v>
      </c>
    </row>
    <row r="37" spans="1:10" ht="315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80</v>
      </c>
    </row>
    <row r="38" spans="1:10" ht="60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82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90</v>
      </c>
    </row>
    <row r="40" spans="1:10" ht="135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302</v>
      </c>
    </row>
    <row r="41" spans="1:10" ht="45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84</v>
      </c>
      <c r="J41" s="1">
        <v>313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314</v>
      </c>
    </row>
    <row r="43" spans="1:10" ht="45">
      <c r="A43" s="16">
        <v>20</v>
      </c>
      <c r="B43" s="17" t="s">
        <v>88</v>
      </c>
      <c r="C43" s="36" t="s">
        <v>89</v>
      </c>
      <c r="D43" s="18" t="s">
        <v>36</v>
      </c>
      <c r="E43" s="19">
        <v>5</v>
      </c>
      <c r="F43" s="38"/>
      <c r="G43" s="19">
        <f t="shared" si="0"/>
        <v>0</v>
      </c>
      <c r="H43" s="37" t="s">
        <v>90</v>
      </c>
      <c r="J43" s="1">
        <v>361</v>
      </c>
    </row>
    <row r="44" spans="1:10" ht="45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93</v>
      </c>
      <c r="J44" s="1">
        <v>437</v>
      </c>
    </row>
    <row r="45" spans="1:10" ht="15">
      <c r="A45" s="16">
        <v>22</v>
      </c>
      <c r="B45" s="17" t="s">
        <v>94</v>
      </c>
      <c r="C45" s="36" t="s">
        <v>95</v>
      </c>
      <c r="D45" s="18" t="s">
        <v>96</v>
      </c>
      <c r="E45" s="19">
        <v>32</v>
      </c>
      <c r="F45" s="38"/>
      <c r="G45" s="19">
        <f t="shared" si="0"/>
        <v>0</v>
      </c>
      <c r="H45" s="37" t="s">
        <v>97</v>
      </c>
      <c r="J45" s="1">
        <v>156</v>
      </c>
    </row>
    <row r="46" spans="1:10" ht="45">
      <c r="A46" s="16">
        <v>23</v>
      </c>
      <c r="B46" s="17" t="s">
        <v>98</v>
      </c>
      <c r="C46" s="36" t="s">
        <v>99</v>
      </c>
      <c r="D46" s="18" t="s">
        <v>96</v>
      </c>
      <c r="E46" s="19">
        <v>32</v>
      </c>
      <c r="F46" s="38"/>
      <c r="G46" s="19">
        <f t="shared" si="0"/>
        <v>0</v>
      </c>
      <c r="H46" s="37" t="s">
        <v>100</v>
      </c>
      <c r="J46" s="1">
        <v>160</v>
      </c>
    </row>
    <row r="47" spans="1:10" ht="30">
      <c r="A47" s="16">
        <v>24</v>
      </c>
      <c r="B47" s="17" t="s">
        <v>101</v>
      </c>
      <c r="C47" s="36" t="s">
        <v>102</v>
      </c>
      <c r="D47" s="18" t="s">
        <v>103</v>
      </c>
      <c r="E47" s="19">
        <v>25</v>
      </c>
      <c r="F47" s="38"/>
      <c r="G47" s="19">
        <f t="shared" si="0"/>
        <v>0</v>
      </c>
      <c r="H47" s="37" t="s">
        <v>104</v>
      </c>
      <c r="J47" s="1">
        <v>370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107</v>
      </c>
      <c r="E48" s="19">
        <v>1.6</v>
      </c>
      <c r="F48" s="38"/>
      <c r="G48" s="19">
        <f t="shared" si="0"/>
        <v>0</v>
      </c>
      <c r="H48" s="37" t="s">
        <v>108</v>
      </c>
      <c r="J48" s="1">
        <v>376</v>
      </c>
    </row>
    <row r="49" spans="1:10" ht="60">
      <c r="A49" s="16">
        <v>26</v>
      </c>
      <c r="B49" s="17" t="s">
        <v>109</v>
      </c>
      <c r="C49" s="36" t="s">
        <v>110</v>
      </c>
      <c r="D49" s="18" t="s">
        <v>96</v>
      </c>
      <c r="E49" s="19">
        <v>32</v>
      </c>
      <c r="F49" s="38"/>
      <c r="G49" s="19">
        <f t="shared" si="0"/>
        <v>0</v>
      </c>
      <c r="H49" s="37" t="s">
        <v>111</v>
      </c>
      <c r="J49" s="1">
        <v>433</v>
      </c>
    </row>
    <row r="50" spans="1:10" ht="30">
      <c r="A50" s="16">
        <v>27</v>
      </c>
      <c r="B50" s="17" t="s">
        <v>112</v>
      </c>
      <c r="C50" s="36" t="s">
        <v>113</v>
      </c>
      <c r="D50" s="18" t="s">
        <v>96</v>
      </c>
      <c r="E50" s="19">
        <v>190</v>
      </c>
      <c r="F50" s="38"/>
      <c r="G50" s="19">
        <f t="shared" si="0"/>
        <v>0</v>
      </c>
      <c r="H50" s="37" t="s">
        <v>114</v>
      </c>
      <c r="J50" s="1">
        <v>165</v>
      </c>
    </row>
    <row r="51" spans="1:10" ht="45">
      <c r="A51" s="16">
        <v>28</v>
      </c>
      <c r="B51" s="17" t="s">
        <v>115</v>
      </c>
      <c r="C51" s="36" t="s">
        <v>116</v>
      </c>
      <c r="D51" s="18" t="s">
        <v>96</v>
      </c>
      <c r="E51" s="19">
        <v>190</v>
      </c>
      <c r="F51" s="38"/>
      <c r="G51" s="19">
        <f t="shared" si="0"/>
        <v>0</v>
      </c>
      <c r="H51" s="37" t="s">
        <v>117</v>
      </c>
      <c r="J51" s="1">
        <v>167</v>
      </c>
    </row>
    <row r="52" spans="1:10" ht="60">
      <c r="A52" s="16">
        <v>29</v>
      </c>
      <c r="B52" s="17" t="s">
        <v>118</v>
      </c>
      <c r="C52" s="36" t="s">
        <v>119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120</v>
      </c>
      <c r="J52" s="1">
        <v>194</v>
      </c>
    </row>
    <row r="53" spans="1:10" ht="45">
      <c r="A53" s="16">
        <v>30</v>
      </c>
      <c r="B53" s="17" t="s">
        <v>121</v>
      </c>
      <c r="C53" s="36" t="s">
        <v>122</v>
      </c>
      <c r="D53" s="18" t="s">
        <v>36</v>
      </c>
      <c r="E53" s="19">
        <v>2</v>
      </c>
      <c r="F53" s="38"/>
      <c r="G53" s="19">
        <f t="shared" si="0"/>
        <v>0</v>
      </c>
      <c r="H53" s="37" t="s">
        <v>123</v>
      </c>
      <c r="J53" s="1">
        <v>196</v>
      </c>
    </row>
    <row r="54" spans="1:10" ht="60">
      <c r="A54" s="16">
        <v>31</v>
      </c>
      <c r="B54" s="17" t="s">
        <v>124</v>
      </c>
      <c r="C54" s="36" t="s">
        <v>125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126</v>
      </c>
      <c r="J54" s="1">
        <v>197</v>
      </c>
    </row>
    <row r="55" spans="1:10" ht="45">
      <c r="A55" s="16">
        <v>32</v>
      </c>
      <c r="B55" s="17" t="s">
        <v>127</v>
      </c>
      <c r="C55" s="36" t="s">
        <v>128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129</v>
      </c>
      <c r="J55" s="1">
        <v>200</v>
      </c>
    </row>
    <row r="56" spans="1:10" ht="225">
      <c r="A56" s="16">
        <v>33</v>
      </c>
      <c r="B56" s="17" t="s">
        <v>130</v>
      </c>
      <c r="C56" s="36" t="s">
        <v>131</v>
      </c>
      <c r="D56" s="18" t="s">
        <v>36</v>
      </c>
      <c r="E56" s="19">
        <v>5</v>
      </c>
      <c r="F56" s="38"/>
      <c r="G56" s="19">
        <f t="shared" si="0"/>
        <v>0</v>
      </c>
      <c r="H56" s="37" t="s">
        <v>132</v>
      </c>
      <c r="J56" s="1">
        <v>202</v>
      </c>
    </row>
    <row r="57" spans="1:10" ht="30">
      <c r="A57" s="16">
        <v>34</v>
      </c>
      <c r="B57" s="17" t="s">
        <v>133</v>
      </c>
      <c r="C57" s="36" t="s">
        <v>134</v>
      </c>
      <c r="D57" s="18" t="s">
        <v>36</v>
      </c>
      <c r="E57" s="19">
        <v>5</v>
      </c>
      <c r="F57" s="38"/>
      <c r="G57" s="19">
        <f t="shared" si="0"/>
        <v>0</v>
      </c>
      <c r="H57" s="37" t="s">
        <v>135</v>
      </c>
      <c r="J57" s="1">
        <v>203</v>
      </c>
    </row>
    <row r="58" spans="1:10" ht="30">
      <c r="A58" s="16">
        <v>35</v>
      </c>
      <c r="B58" s="17" t="s">
        <v>136</v>
      </c>
      <c r="C58" s="36" t="s">
        <v>137</v>
      </c>
      <c r="D58" s="18" t="s">
        <v>36</v>
      </c>
      <c r="E58" s="19">
        <v>4</v>
      </c>
      <c r="F58" s="38"/>
      <c r="G58" s="19">
        <f t="shared" si="0"/>
        <v>0</v>
      </c>
      <c r="H58" s="37" t="s">
        <v>138</v>
      </c>
      <c r="J58" s="1">
        <v>204</v>
      </c>
    </row>
    <row r="59" spans="1:10" ht="75">
      <c r="A59" s="16">
        <v>36</v>
      </c>
      <c r="B59" s="17" t="s">
        <v>139</v>
      </c>
      <c r="C59" s="36" t="s">
        <v>140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141</v>
      </c>
      <c r="J59" s="1">
        <v>207</v>
      </c>
    </row>
    <row r="60" spans="1:10" ht="75">
      <c r="A60" s="16">
        <v>37</v>
      </c>
      <c r="B60" s="17" t="s">
        <v>142</v>
      </c>
      <c r="C60" s="36" t="s">
        <v>143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144</v>
      </c>
      <c r="J60" s="1">
        <v>209</v>
      </c>
    </row>
    <row r="61" spans="1:10" ht="75">
      <c r="A61" s="16">
        <v>38</v>
      </c>
      <c r="B61" s="17" t="s">
        <v>145</v>
      </c>
      <c r="C61" s="36" t="s">
        <v>146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147</v>
      </c>
      <c r="J61" s="1">
        <v>210</v>
      </c>
    </row>
    <row r="62" spans="1:10" ht="90">
      <c r="A62" s="16">
        <v>39</v>
      </c>
      <c r="B62" s="17" t="s">
        <v>148</v>
      </c>
      <c r="C62" s="36" t="s">
        <v>149</v>
      </c>
      <c r="D62" s="18" t="s">
        <v>96</v>
      </c>
      <c r="E62" s="19">
        <v>1.3</v>
      </c>
      <c r="F62" s="38"/>
      <c r="G62" s="19">
        <f t="shared" si="0"/>
        <v>0</v>
      </c>
      <c r="H62" s="37" t="s">
        <v>150</v>
      </c>
      <c r="J62" s="1">
        <v>211</v>
      </c>
    </row>
    <row r="63" spans="1:10" ht="45">
      <c r="A63" s="16">
        <v>40</v>
      </c>
      <c r="B63" s="17" t="s">
        <v>151</v>
      </c>
      <c r="C63" s="36" t="s">
        <v>152</v>
      </c>
      <c r="D63" s="18" t="s">
        <v>36</v>
      </c>
      <c r="E63" s="19">
        <v>5</v>
      </c>
      <c r="F63" s="38"/>
      <c r="G63" s="19">
        <f t="shared" si="0"/>
        <v>0</v>
      </c>
      <c r="H63" s="37" t="s">
        <v>153</v>
      </c>
      <c r="J63" s="1">
        <v>238</v>
      </c>
    </row>
    <row r="64" spans="1:10" ht="30">
      <c r="A64" s="16">
        <v>41</v>
      </c>
      <c r="B64" s="17" t="s">
        <v>154</v>
      </c>
      <c r="C64" s="36" t="s">
        <v>155</v>
      </c>
      <c r="D64" s="18" t="s">
        <v>42</v>
      </c>
      <c r="E64" s="19">
        <v>1</v>
      </c>
      <c r="F64" s="38"/>
      <c r="G64" s="19">
        <f t="shared" si="0"/>
        <v>0</v>
      </c>
      <c r="H64" s="37" t="s">
        <v>156</v>
      </c>
      <c r="J64" s="1">
        <v>303</v>
      </c>
    </row>
    <row r="65" spans="1:10" ht="60">
      <c r="A65" s="16">
        <v>42</v>
      </c>
      <c r="B65" s="17" t="s">
        <v>157</v>
      </c>
      <c r="C65" s="36" t="s">
        <v>158</v>
      </c>
      <c r="D65" s="18" t="s">
        <v>96</v>
      </c>
      <c r="E65" s="19">
        <v>0.5</v>
      </c>
      <c r="F65" s="38"/>
      <c r="G65" s="19">
        <f t="shared" si="0"/>
        <v>0</v>
      </c>
      <c r="H65" s="37" t="s">
        <v>159</v>
      </c>
      <c r="J65" s="1">
        <v>260</v>
      </c>
    </row>
    <row r="66" spans="1:10" ht="30">
      <c r="A66" s="16">
        <v>43</v>
      </c>
      <c r="B66" s="17" t="s">
        <v>160</v>
      </c>
      <c r="C66" s="36" t="s">
        <v>161</v>
      </c>
      <c r="D66" s="18" t="s">
        <v>96</v>
      </c>
      <c r="E66" s="19">
        <v>32</v>
      </c>
      <c r="F66" s="38"/>
      <c r="G66" s="19">
        <f t="shared" si="0"/>
        <v>0</v>
      </c>
      <c r="H66" s="37" t="s">
        <v>162</v>
      </c>
      <c r="J66" s="1">
        <v>270</v>
      </c>
    </row>
    <row r="67" spans="1:10" ht="15">
      <c r="A67" s="16">
        <v>44</v>
      </c>
      <c r="B67" s="17" t="s">
        <v>163</v>
      </c>
      <c r="C67" s="36" t="s">
        <v>164</v>
      </c>
      <c r="D67" s="18" t="s">
        <v>96</v>
      </c>
      <c r="E67" s="19">
        <v>24</v>
      </c>
      <c r="F67" s="38"/>
      <c r="G67" s="19">
        <f t="shared" si="0"/>
        <v>0</v>
      </c>
      <c r="H67" s="37" t="s">
        <v>165</v>
      </c>
      <c r="J67" s="1">
        <v>271</v>
      </c>
    </row>
    <row r="68" spans="1:10" ht="15">
      <c r="A68" s="16">
        <v>45</v>
      </c>
      <c r="B68" s="17" t="s">
        <v>166</v>
      </c>
      <c r="C68" s="36" t="s">
        <v>167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168</v>
      </c>
      <c r="J68" s="1">
        <v>276</v>
      </c>
    </row>
    <row r="69" spans="1:10" ht="45">
      <c r="A69" s="16">
        <v>46</v>
      </c>
      <c r="B69" s="17" t="s">
        <v>169</v>
      </c>
      <c r="C69" s="36" t="s">
        <v>170</v>
      </c>
      <c r="D69" s="18" t="s">
        <v>21</v>
      </c>
      <c r="E69" s="19">
        <v>1</v>
      </c>
      <c r="F69" s="38"/>
      <c r="G69" s="19">
        <f t="shared" si="0"/>
        <v>0</v>
      </c>
      <c r="H69" s="37" t="s">
        <v>171</v>
      </c>
      <c r="J69" s="1">
        <v>307</v>
      </c>
    </row>
    <row r="70" spans="1:8" ht="18.75">
      <c r="A70" s="44" t="s">
        <v>172</v>
      </c>
      <c r="B70" s="45"/>
      <c r="C70" s="45"/>
      <c r="D70" s="45"/>
      <c r="E70" s="45"/>
      <c r="F70" s="45"/>
      <c r="G70" s="15">
        <f>SUM(G24:G69)</f>
        <v>10000</v>
      </c>
      <c r="H70" s="26"/>
    </row>
    <row r="71" spans="1:8" s="29" customFormat="1" ht="21">
      <c r="A71" s="68" t="s">
        <v>173</v>
      </c>
      <c r="B71" s="68"/>
      <c r="C71" s="68"/>
      <c r="D71" s="68"/>
      <c r="E71" s="68"/>
      <c r="F71" s="68"/>
      <c r="G71" s="68"/>
      <c r="H71" s="68"/>
    </row>
    <row r="72" spans="1:8" ht="21">
      <c r="A72" s="67" t="s">
        <v>174</v>
      </c>
      <c r="B72" s="67"/>
      <c r="C72" s="67"/>
      <c r="D72" s="67"/>
      <c r="E72" s="67"/>
      <c r="F72" s="67"/>
      <c r="G72" s="67"/>
      <c r="H72" s="67"/>
    </row>
    <row r="73" spans="1:8" ht="15">
      <c r="A73" s="32" t="s">
        <v>175</v>
      </c>
      <c r="B73" s="33"/>
      <c r="C73" s="33"/>
      <c r="D73" s="33"/>
      <c r="E73" s="34"/>
      <c r="F73" s="39"/>
      <c r="G73" s="31" t="s">
        <v>176</v>
      </c>
      <c r="H73" s="30"/>
    </row>
    <row r="74" spans="1:6" ht="15">
      <c r="A74" s="27"/>
      <c r="B74" s="42" t="s">
        <v>177</v>
      </c>
      <c r="C74" s="42"/>
      <c r="D74" s="42"/>
      <c r="E74" s="42"/>
      <c r="F74" s="43"/>
    </row>
    <row r="75" spans="1:6" ht="45" customHeight="1">
      <c r="A75" s="28">
        <v>1</v>
      </c>
      <c r="B75" s="40" t="s">
        <v>178</v>
      </c>
      <c r="C75" s="40"/>
      <c r="D75" s="40"/>
      <c r="E75" s="40"/>
      <c r="F75" s="41"/>
    </row>
    <row r="76" spans="1:6" ht="60" customHeight="1">
      <c r="A76" s="28">
        <v>2</v>
      </c>
      <c r="B76" s="40" t="s">
        <v>179</v>
      </c>
      <c r="C76" s="40"/>
      <c r="D76" s="40"/>
      <c r="E76" s="40"/>
      <c r="F76" s="41"/>
    </row>
    <row r="77" spans="1:6" ht="45" customHeight="1">
      <c r="A77" s="28">
        <v>3</v>
      </c>
      <c r="B77" s="40" t="s">
        <v>180</v>
      </c>
      <c r="C77" s="40"/>
      <c r="D77" s="40"/>
      <c r="E77" s="40"/>
      <c r="F77" s="41"/>
    </row>
    <row r="78" spans="1:6" ht="75" customHeight="1">
      <c r="A78" s="28">
        <v>4</v>
      </c>
      <c r="B78" s="40" t="s">
        <v>181</v>
      </c>
      <c r="C78" s="40"/>
      <c r="D78" s="40"/>
      <c r="E78" s="40"/>
      <c r="F78" s="41"/>
    </row>
    <row r="79" spans="1:6" ht="120" customHeight="1">
      <c r="A79" s="28">
        <v>5</v>
      </c>
      <c r="B79" s="40" t="s">
        <v>182</v>
      </c>
      <c r="C79" s="40"/>
      <c r="D79" s="40"/>
      <c r="E79" s="40"/>
      <c r="F79" s="41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B75:F75"/>
    <mergeCell ref="B76:F76"/>
    <mergeCell ref="B77:F77"/>
    <mergeCell ref="B78:F78"/>
    <mergeCell ref="B79:F7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cp:lastPrinted>2023-09-12T04:24:00Z</cp:lastPrinted>
  <dcterms:created xsi:type="dcterms:W3CDTF">2016-02-28T17:51:02Z</dcterms:created>
  <dcterms:modified xsi:type="dcterms:W3CDTF">2023-09-12T04:24:59Z</dcterms:modified>
  <cp:category/>
  <cp:version/>
  <cp:contentType/>
  <cp:contentStatus/>
</cp:coreProperties>
</file>