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3\Volgogradská 88,b.3\"/>
    </mc:Choice>
  </mc:AlternateContent>
  <bookViews>
    <workbookView xWindow="0" yWindow="0" windowWidth="12720" windowHeight="1108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2" i="1" l="1"/>
</calcChain>
</file>

<file path=xl/sharedStrings.xml><?xml version="1.0" encoding="utf-8"?>
<sst xmlns="http://schemas.openxmlformats.org/spreadsheetml/2006/main" count="113" uniqueCount="97">
  <si>
    <t>Oprava volného bytu č.3, Volgogradská 88</t>
  </si>
  <si>
    <t>VZ č. 185/2023</t>
  </si>
  <si>
    <t>16.10.2023 14:39:42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</si>
  <si>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</si>
  <si>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</si>
  <si>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</si>
  <si>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</si>
  <si>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</si>
  <si>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</si>
  <si>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</si>
  <si>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</si>
  <si>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</si>
  <si>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</si>
  <si>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</si>
  <si>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</si>
  <si>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</si>
  <si>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</si>
  <si>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</si>
  <si>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88/2413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</si>
  <si>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</si>
  <si>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</si>
  <si>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</si>
  <si>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</si>
  <si>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</si>
  <si>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</si>
  <si>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</si>
  <si>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</si>
  <si>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</si>
  <si>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</si>
  <si>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</si>
  <si>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</si>
  <si>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</si>
  <si>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</si>
  <si>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</si>
  <si>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</si>
  <si>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</si>
  <si>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</si>
  <si>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</si>
  <si>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</si>
  <si>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</si>
  <si>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</si>
  <si>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</si>
  <si>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</si>
  <si>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</si>
  <si>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</si>
  <si>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</si>
  <si>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2.25</t>
  </si>
  <si>
    <t>oprava rozvodu elektroinstalace</t>
  </si>
  <si>
    <t>3.79</t>
  </si>
  <si>
    <t>výměna přechodových lišt – délka 80 cm</t>
  </si>
  <si>
    <t>do pokojů, včetně přetmelení spojů PVC u zárubní</t>
  </si>
  <si>
    <t>3.123</t>
  </si>
  <si>
    <t>demontáž a zpětná montáž zařizovacích předmětů, viz poznámka</t>
  </si>
  <si>
    <t>odvoz lednice do skladu Plzeňská 8</t>
  </si>
  <si>
    <t>4.15</t>
  </si>
  <si>
    <t xml:space="preserve">překrytí podlah při opravách proti poškození </t>
  </si>
  <si>
    <t>m2</t>
  </si>
  <si>
    <t>před malbou a škrábáním</t>
  </si>
  <si>
    <t>5.2</t>
  </si>
  <si>
    <t>lokální opravy prasklin, prasklin panelových spojů</t>
  </si>
  <si>
    <t>předsíň, kuchyň, kolem byt.jádra</t>
  </si>
  <si>
    <t>5.6</t>
  </si>
  <si>
    <t>malba dvojnásobná bílá</t>
  </si>
  <si>
    <t>otěruvzdorná, celý byt</t>
  </si>
  <si>
    <t>5.14</t>
  </si>
  <si>
    <t>přetmelení spojů, viz poznámka</t>
  </si>
  <si>
    <t>bm</t>
  </si>
  <si>
    <t xml:space="preserve"> kolem zárubní a prahů</t>
  </si>
  <si>
    <t>5.17</t>
  </si>
  <si>
    <t>silikonování spár, viz poznámka</t>
  </si>
  <si>
    <t>kolem vany a ve styku oken a parapetů</t>
  </si>
  <si>
    <t>6.6</t>
  </si>
  <si>
    <t>přespárování keramického obkladu</t>
  </si>
  <si>
    <t>v koupelně nad vanou a v kuchyni u plynového sporáku</t>
  </si>
  <si>
    <t>6.36</t>
  </si>
  <si>
    <t>dodání a montáž průchodek pro přívod vody a odpad AP, viz poznámka</t>
  </si>
  <si>
    <t>v koupelně</t>
  </si>
  <si>
    <t>7.12</t>
  </si>
  <si>
    <t>nátěr rozvodů ÚT</t>
  </si>
  <si>
    <t>9.25</t>
  </si>
  <si>
    <t>oprava dveří</t>
  </si>
  <si>
    <t>oprava uvolněného kování pokoj, koupelna, WC</t>
  </si>
  <si>
    <t>11.18</t>
  </si>
  <si>
    <t>vyčištění sporáku, trouby, včetně odmaštění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</si>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</sst>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showGridLines="0" tabSelected="1" topLeftCell="A10" zoomScale="115" zoomScaleNormal="115" workbookViewId="0">
      <selection activeCell="F29" sqref="F2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1814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1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42</v>
      </c>
      <c r="E28" s="19">
        <v>1</v>
      </c>
      <c r="F28" s="38">
        <v>10000</v>
      </c>
      <c r="G28" s="19">
        <f t="shared" si="0"/>
        <v>10000</v>
      </c>
      <c r="H28" s="37"/>
      <c r="J28" s="1">
        <v>403</v>
      </c>
    </row>
    <row r="29" spans="1:10" ht="45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2</v>
      </c>
      <c r="F29" s="38"/>
      <c r="G29" s="19">
        <f t="shared" si="0"/>
        <v>0</v>
      </c>
      <c r="H29" s="37" t="s">
        <v>50</v>
      </c>
      <c r="J29" s="1">
        <v>120</v>
      </c>
    </row>
    <row r="30" spans="1:10" ht="30" x14ac:dyDescent="0.25">
      <c r="A30" s="16">
        <v>7</v>
      </c>
      <c r="B30" s="17" t="s">
        <v>51</v>
      </c>
      <c r="C30" s="36" t="s">
        <v>52</v>
      </c>
      <c r="D30" s="18" t="s">
        <v>42</v>
      </c>
      <c r="E30" s="19">
        <v>1</v>
      </c>
      <c r="F30" s="38"/>
      <c r="G30" s="19">
        <f t="shared" si="0"/>
        <v>0</v>
      </c>
      <c r="H30" s="37" t="s">
        <v>53</v>
      </c>
      <c r="J30" s="1">
        <v>315</v>
      </c>
    </row>
    <row r="31" spans="1:10" ht="30" x14ac:dyDescent="0.25">
      <c r="A31" s="16">
        <v>8</v>
      </c>
      <c r="B31" s="17" t="s">
        <v>54</v>
      </c>
      <c r="C31" s="36" t="s">
        <v>55</v>
      </c>
      <c r="D31" s="18" t="s">
        <v>56</v>
      </c>
      <c r="E31" s="19">
        <v>49</v>
      </c>
      <c r="F31" s="38"/>
      <c r="G31" s="19">
        <f t="shared" si="0"/>
        <v>0</v>
      </c>
      <c r="H31" s="37" t="s">
        <v>57</v>
      </c>
      <c r="J31" s="1">
        <v>327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56</v>
      </c>
      <c r="E32" s="19">
        <v>1</v>
      </c>
      <c r="F32" s="38"/>
      <c r="G32" s="19">
        <f t="shared" si="0"/>
        <v>0</v>
      </c>
      <c r="H32" s="37" t="s">
        <v>60</v>
      </c>
      <c r="J32" s="1">
        <v>163</v>
      </c>
    </row>
    <row r="33" spans="1:10" x14ac:dyDescent="0.25">
      <c r="A33" s="16">
        <v>10</v>
      </c>
      <c r="B33" s="17" t="s">
        <v>61</v>
      </c>
      <c r="C33" s="36" t="s">
        <v>62</v>
      </c>
      <c r="D33" s="18" t="s">
        <v>56</v>
      </c>
      <c r="E33" s="19">
        <v>196</v>
      </c>
      <c r="F33" s="38"/>
      <c r="G33" s="19">
        <f t="shared" si="0"/>
        <v>0</v>
      </c>
      <c r="H33" s="37" t="s">
        <v>63</v>
      </c>
      <c r="J33" s="1">
        <v>167</v>
      </c>
    </row>
    <row r="34" spans="1:10" x14ac:dyDescent="0.25">
      <c r="A34" s="16">
        <v>11</v>
      </c>
      <c r="B34" s="17" t="s">
        <v>64</v>
      </c>
      <c r="C34" s="36" t="s">
        <v>65</v>
      </c>
      <c r="D34" s="18" t="s">
        <v>66</v>
      </c>
      <c r="E34" s="19">
        <v>1</v>
      </c>
      <c r="F34" s="38"/>
      <c r="G34" s="19">
        <f t="shared" si="0"/>
        <v>0</v>
      </c>
      <c r="H34" s="37" t="s">
        <v>67</v>
      </c>
      <c r="J34" s="1">
        <v>364</v>
      </c>
    </row>
    <row r="35" spans="1:10" ht="30" x14ac:dyDescent="0.25">
      <c r="A35" s="16">
        <v>12</v>
      </c>
      <c r="B35" s="17" t="s">
        <v>68</v>
      </c>
      <c r="C35" s="36" t="s">
        <v>69</v>
      </c>
      <c r="D35" s="18" t="s">
        <v>66</v>
      </c>
      <c r="E35" s="19">
        <v>12</v>
      </c>
      <c r="F35" s="38"/>
      <c r="G35" s="19">
        <f t="shared" si="0"/>
        <v>0</v>
      </c>
      <c r="H35" s="37" t="s">
        <v>70</v>
      </c>
      <c r="J35" s="1">
        <v>416</v>
      </c>
    </row>
    <row r="36" spans="1:10" ht="30" x14ac:dyDescent="0.25">
      <c r="A36" s="16">
        <v>13</v>
      </c>
      <c r="B36" s="17" t="s">
        <v>71</v>
      </c>
      <c r="C36" s="36" t="s">
        <v>72</v>
      </c>
      <c r="D36" s="18" t="s">
        <v>56</v>
      </c>
      <c r="E36" s="19">
        <v>5</v>
      </c>
      <c r="F36" s="38"/>
      <c r="G36" s="19">
        <f t="shared" si="0"/>
        <v>0</v>
      </c>
      <c r="H36" s="37" t="s">
        <v>73</v>
      </c>
      <c r="J36" s="1">
        <v>174</v>
      </c>
    </row>
    <row r="37" spans="1:10" ht="30" x14ac:dyDescent="0.25">
      <c r="A37" s="16">
        <v>14</v>
      </c>
      <c r="B37" s="17" t="s">
        <v>74</v>
      </c>
      <c r="C37" s="36" t="s">
        <v>75</v>
      </c>
      <c r="D37" s="18" t="s">
        <v>42</v>
      </c>
      <c r="E37" s="19">
        <v>1</v>
      </c>
      <c r="F37" s="38"/>
      <c r="G37" s="19">
        <f t="shared" si="0"/>
        <v>0</v>
      </c>
      <c r="H37" s="37" t="s">
        <v>76</v>
      </c>
      <c r="J37" s="1">
        <v>450</v>
      </c>
    </row>
    <row r="38" spans="1:10" x14ac:dyDescent="0.25">
      <c r="A38" s="16">
        <v>15</v>
      </c>
      <c r="B38" s="17" t="s">
        <v>77</v>
      </c>
      <c r="C38" s="36" t="s">
        <v>78</v>
      </c>
      <c r="D38" s="18" t="s">
        <v>42</v>
      </c>
      <c r="E38" s="19">
        <v>1</v>
      </c>
      <c r="F38" s="38"/>
      <c r="G38" s="19">
        <f t="shared" si="0"/>
        <v>0</v>
      </c>
      <c r="H38" s="37" t="s">
        <v>76</v>
      </c>
      <c r="J38" s="1">
        <v>205</v>
      </c>
    </row>
    <row r="39" spans="1:10" ht="30" x14ac:dyDescent="0.25">
      <c r="A39" s="16">
        <v>16</v>
      </c>
      <c r="B39" s="17" t="s">
        <v>79</v>
      </c>
      <c r="C39" s="36" t="s">
        <v>80</v>
      </c>
      <c r="D39" s="18" t="s">
        <v>36</v>
      </c>
      <c r="E39" s="19">
        <v>3</v>
      </c>
      <c r="F39" s="38"/>
      <c r="G39" s="19">
        <f t="shared" si="0"/>
        <v>0</v>
      </c>
      <c r="H39" s="37" t="s">
        <v>81</v>
      </c>
      <c r="J39" s="1">
        <v>350</v>
      </c>
    </row>
    <row r="40" spans="1:10" ht="30" x14ac:dyDescent="0.25">
      <c r="A40" s="16">
        <v>17</v>
      </c>
      <c r="B40" s="17" t="s">
        <v>82</v>
      </c>
      <c r="C40" s="36" t="s">
        <v>83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280</v>
      </c>
    </row>
    <row r="41" spans="1:10" x14ac:dyDescent="0.25">
      <c r="A41" s="16">
        <v>18</v>
      </c>
      <c r="B41" s="17" t="s">
        <v>84</v>
      </c>
      <c r="C41" s="36" t="s">
        <v>85</v>
      </c>
      <c r="D41" s="18" t="s">
        <v>21</v>
      </c>
      <c r="E41" s="19">
        <v>1</v>
      </c>
      <c r="F41" s="38"/>
      <c r="G41" s="19">
        <f t="shared" si="0"/>
        <v>0</v>
      </c>
      <c r="H41" s="37"/>
      <c r="J41" s="1">
        <v>308</v>
      </c>
    </row>
    <row r="42" spans="1:10" ht="18.75" x14ac:dyDescent="0.25">
      <c r="A42" s="83" t="s">
        <v>86</v>
      </c>
      <c r="B42" s="84"/>
      <c r="C42" s="84"/>
      <c r="D42" s="84"/>
      <c r="E42" s="84"/>
      <c r="F42" s="84"/>
      <c r="G42" s="15">
        <f>SUM(G24:G41)</f>
        <v>20000</v>
      </c>
      <c r="H42" s="26"/>
    </row>
    <row r="43" spans="1:10" s="29" customFormat="1" ht="27" customHeight="1" x14ac:dyDescent="0.25">
      <c r="A43" s="104" t="s">
        <v>87</v>
      </c>
      <c r="B43" s="104"/>
      <c r="C43" s="104"/>
      <c r="D43" s="104"/>
      <c r="E43" s="104"/>
      <c r="F43" s="104"/>
      <c r="G43" s="104"/>
      <c r="H43" s="104"/>
    </row>
    <row r="44" spans="1:10" ht="27" customHeight="1" x14ac:dyDescent="0.25">
      <c r="A44" s="103" t="s">
        <v>88</v>
      </c>
      <c r="B44" s="103"/>
      <c r="C44" s="103"/>
      <c r="D44" s="103"/>
      <c r="E44" s="103"/>
      <c r="F44" s="103"/>
      <c r="G44" s="103"/>
      <c r="H44" s="103"/>
    </row>
    <row r="45" spans="1:10" ht="35.1" customHeight="1" x14ac:dyDescent="0.25">
      <c r="A45" s="32" t="s">
        <v>89</v>
      </c>
      <c r="B45" s="33"/>
      <c r="C45" s="33"/>
      <c r="D45" s="33"/>
      <c r="E45" s="34"/>
      <c r="F45" s="39"/>
      <c r="G45" s="31" t="s">
        <v>90</v>
      </c>
      <c r="H45" s="30"/>
    </row>
    <row r="46" spans="1:10" ht="15.75" customHeight="1" x14ac:dyDescent="0.25">
      <c r="A46" s="27"/>
      <c r="B46" s="81" t="s">
        <v>91</v>
      </c>
      <c r="C46" s="81"/>
      <c r="D46" s="81"/>
      <c r="E46" s="81"/>
      <c r="F46" s="82"/>
    </row>
    <row r="47" spans="1:10" ht="45" customHeight="1" x14ac:dyDescent="0.25">
      <c r="A47" s="28">
        <v>1</v>
      </c>
      <c r="B47" s="105" t="s">
        <v>92</v>
      </c>
      <c r="C47" s="105"/>
      <c r="D47" s="105"/>
      <c r="E47" s="105"/>
      <c r="F47" s="106"/>
    </row>
    <row r="48" spans="1:10" ht="60" customHeight="1" x14ac:dyDescent="0.25">
      <c r="A48" s="28">
        <v>2</v>
      </c>
      <c r="B48" s="105" t="s">
        <v>93</v>
      </c>
      <c r="C48" s="105"/>
      <c r="D48" s="105"/>
      <c r="E48" s="105"/>
      <c r="F48" s="106"/>
    </row>
    <row r="49" spans="1:6" ht="45" customHeight="1" x14ac:dyDescent="0.25">
      <c r="A49" s="28">
        <v>3</v>
      </c>
      <c r="B49" s="105" t="s">
        <v>94</v>
      </c>
      <c r="C49" s="105"/>
      <c r="D49" s="105"/>
      <c r="E49" s="105"/>
      <c r="F49" s="106"/>
    </row>
    <row r="50" spans="1:6" ht="75" customHeight="1" x14ac:dyDescent="0.25">
      <c r="A50" s="28">
        <v>4</v>
      </c>
      <c r="B50" s="105" t="s">
        <v>95</v>
      </c>
      <c r="C50" s="105"/>
      <c r="D50" s="105"/>
      <c r="E50" s="105"/>
      <c r="F50" s="106"/>
    </row>
    <row r="51" spans="1:6" ht="120" customHeight="1" x14ac:dyDescent="0.25">
      <c r="A51" s="28">
        <v>5</v>
      </c>
      <c r="B51" s="105" t="s">
        <v>96</v>
      </c>
      <c r="C51" s="105"/>
      <c r="D51" s="105"/>
      <c r="E51" s="105"/>
      <c r="F51" s="106"/>
    </row>
    <row r="52" spans="1:6" x14ac:dyDescent="0.25">
      <c r="A52" s="10"/>
      <c r="B52" s="35"/>
      <c r="C52" s="35"/>
      <c r="D52" s="35"/>
      <c r="E52" s="35"/>
      <c r="F52" s="35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</sheetData>
  <sheetProtection password="EB95" sheet="1" formatColumns="0" formatRows="0" insertColumns="0" insertHyperlinks="0" deleteColumns="0" deleteRows="0" autoFilter="0" pivotTables="0"/>
  <mergeCells count="40">
    <mergeCell ref="B47:F47"/>
    <mergeCell ref="B48:F48"/>
    <mergeCell ref="B49:F49"/>
    <mergeCell ref="B50:F50"/>
    <mergeCell ref="B51:F51"/>
    <mergeCell ref="B46:F46"/>
    <mergeCell ref="A42:F42"/>
    <mergeCell ref="D17:G17"/>
    <mergeCell ref="A19:C21"/>
    <mergeCell ref="D20:G20"/>
    <mergeCell ref="D21:G21"/>
    <mergeCell ref="A17:C17"/>
    <mergeCell ref="A18:C18"/>
    <mergeCell ref="D18:G18"/>
    <mergeCell ref="D19:G19"/>
    <mergeCell ref="A44:H44"/>
    <mergeCell ref="A43:H4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cp:lastPrinted>2023-10-16T12:49:25Z</cp:lastPrinted>
  <dcterms:created xsi:type="dcterms:W3CDTF">2016-02-28T17:51:02Z</dcterms:created>
  <dcterms:modified xsi:type="dcterms:W3CDTF">2023-10-17T04:46:54Z</dcterms:modified>
  <cp:category/>
</cp:coreProperties>
</file>