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<sst xmlns="http://schemas.openxmlformats.org/spreadsheetml/2006/main" count="145" uniqueCount="122">
  <si>
    <t xml:space="preserve">oprava obsazeného bytu č. 19, Plzeňská 10/2619    </t>
  </si>
  <si>
    <t>VZ č. 200/2023</t>
  </si>
  <si>
    <t>13.11.2023 09:20:20</t>
  </si>
  <si>
    <t>Odběratel:</t>
  </si>
  <si>
    <t>Příjemce:</t>
  </si>
  <si>
    <t>Statutární město Ostrava</t>
  </si>
  <si>
    <t>Městský obvod Ostrava - Jih</t>
  </si>
  <si>
    <t>Prokešovo náměstí 1803/3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</si>
  <si>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</si>
  <si>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</si>
  <si>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</si>
  <si>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</si>
  <si>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</si>
  <si>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</si>
  <si>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</si>
  <si>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</si>
  <si>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</si>
  <si>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</si>
  <si>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Plzeňská 10/2619</t>
  </si>
  <si>
    <t>Číslo bytu</t>
  </si>
  <si>
    <t>Velikost bytu</t>
  </si>
  <si>
    <t>0+2</t>
  </si>
  <si>
    <t>Technik</t>
  </si>
  <si>
    <t>Mária Musialková</t>
  </si>
  <si>
    <t>maria.musialkova@ovajih.cz</t>
  </si>
  <si>
    <t>599 430 149, 603 537 798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</si>
  <si>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</si>
  <si>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</si>
  <si>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</si>
  <si>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</si>
  <si>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</si>
  <si>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</si>
  <si>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</si>
  <si>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</si>
  <si>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1.5</t>
  </si>
  <si>
    <t>výchozí revize elektroinstalace a elektrických spotřebičů bytu, vyhotovení revizní zprávy (2x)</t>
  </si>
  <si>
    <t>0+1</t>
  </si>
  <si>
    <t>jedná se o el. revize v  KOU</t>
  </si>
  <si>
    <t>2.25</t>
  </si>
  <si>
    <t>oprava rozvodu elektroinstalace</t>
  </si>
  <si>
    <t>soubor</t>
  </si>
  <si>
    <t xml:space="preserve">úprava rozvodu el. instalace po výměně obkladů - t.j. osvětlení, zásuvky,proudového chraniče, vč. prací s tímto spojených </t>
  </si>
  <si>
    <t>3.31</t>
  </si>
  <si>
    <t>výměna baterie sprchové nástěnné R100</t>
  </si>
  <si>
    <t>ks</t>
  </si>
  <si>
    <t>3.123</t>
  </si>
  <si>
    <t>demontáž a zpětná montáž zařizovacích předmětů, viz poznámka</t>
  </si>
  <si>
    <t xml:space="preserve">umyvadla a umyvadlové stojánkové a vanové nástěnné baterie </t>
  </si>
  <si>
    <t>3.151</t>
  </si>
  <si>
    <t>dodání a montáž madla k vaně (kovové v bílé barvě) o délce viz. poznámka</t>
  </si>
  <si>
    <t>min. délka 60 cm - nerez- do sprchového koutu</t>
  </si>
  <si>
    <t>3.178</t>
  </si>
  <si>
    <t>podbetonování sprchového koutu max v. 150 mm, vytvoření spádové vrstvy</t>
  </si>
  <si>
    <t>m2</t>
  </si>
  <si>
    <t>3.179</t>
  </si>
  <si>
    <t>dodání a montáž sprchové zástěny, viz poznámka</t>
  </si>
  <si>
    <t xml:space="preserve">pro instalaci do niky, š.120 cm, 2 dílná, posuvná s průchodem min. 60 cm, tl.bezpečnostního skla 6 mm, magnetické těsnění, </t>
  </si>
  <si>
    <t>3.180</t>
  </si>
  <si>
    <t>dodání a montáž žlabu sprchového koutu se zápachovou uzávěrkou, šířka koutu viz. poznámka</t>
  </si>
  <si>
    <t>šířka 60 cm, např. APZ8-650M Simple</t>
  </si>
  <si>
    <t>3.181</t>
  </si>
  <si>
    <t>dodání a montáž roštu žlabu sprchového koutu, šířka koutu viz. poznámka</t>
  </si>
  <si>
    <t>šířka 60 cm</t>
  </si>
  <si>
    <t>5.1</t>
  </si>
  <si>
    <t>provedení štukových omítek, vč. vyrovnání podkladu, 2x penetrace, použití lepidla, perlinky s doplňky, rohovníků, okolo špalet oken a dveří</t>
  </si>
  <si>
    <t>KOU - strop</t>
  </si>
  <si>
    <t>5.4</t>
  </si>
  <si>
    <t>škrábání stěn,stropů</t>
  </si>
  <si>
    <t xml:space="preserve"> KOU - strop</t>
  </si>
  <si>
    <t>5.6</t>
  </si>
  <si>
    <t>malba dvojnásobná bílá</t>
  </si>
  <si>
    <t>6.7</t>
  </si>
  <si>
    <t>provedení hydroizolace pod obklad</t>
  </si>
  <si>
    <t xml:space="preserve">KOU - vodotěsná těsnící páska) </t>
  </si>
  <si>
    <t>6.8</t>
  </si>
  <si>
    <t>vybourání keramického obkladu</t>
  </si>
  <si>
    <t>KOU</t>
  </si>
  <si>
    <t>6.9</t>
  </si>
  <si>
    <t>provedení keramického obkladu včetně úpravy podkladu</t>
  </si>
  <si>
    <t>KOU - dvoubarevné - provedení po strop</t>
  </si>
  <si>
    <t>6.11</t>
  </si>
  <si>
    <t>položení keramické dlažby vnitřní</t>
  </si>
  <si>
    <t>KOU - položení protiskluzové dlažby</t>
  </si>
  <si>
    <t>6.14</t>
  </si>
  <si>
    <t>vybourání dlažby</t>
  </si>
  <si>
    <t xml:space="preserve">KOU </t>
  </si>
  <si>
    <t>6.18</t>
  </si>
  <si>
    <t>úprava podkladu pod dlažbu , včetně hydroizolace</t>
  </si>
  <si>
    <t xml:space="preserve">KOU - vodotěsné těsnící páska)  </t>
  </si>
  <si>
    <t>6.33</t>
  </si>
  <si>
    <t>vybourání obezděné vany, viz. poznámka</t>
  </si>
  <si>
    <t>120 cm</t>
  </si>
  <si>
    <t>6.34</t>
  </si>
  <si>
    <t>provedení nového keramického obkladu včetně úpravy podkladu</t>
  </si>
  <si>
    <t>KOU - dvoubarevné - provedení</t>
  </si>
  <si>
    <t>8.11</t>
  </si>
  <si>
    <t>vypouštění topného systému, viz poznámka</t>
  </si>
  <si>
    <t>ÚT  v KOU</t>
  </si>
  <si>
    <t>8.12</t>
  </si>
  <si>
    <t>napouštění topného systému, viz poznámka</t>
  </si>
  <si>
    <t>ÚT v KOU</t>
  </si>
  <si>
    <t>8.25</t>
  </si>
  <si>
    <t>demontáž a zpětná montáž radiátoru</t>
  </si>
  <si>
    <t>KOU - výměna obkladů</t>
  </si>
  <si>
    <t>8.37</t>
  </si>
  <si>
    <t>úprava odpadu pro sprchový kout</t>
  </si>
  <si>
    <t>8.38</t>
  </si>
  <si>
    <t>úprava vodoinstalace pro sprchový kout</t>
  </si>
  <si>
    <t>11.36</t>
  </si>
  <si>
    <t>celkový úklid po opravách</t>
  </si>
  <si>
    <t>úklid dotčených míst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</si>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</sst>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>
      <alignment horizontal="justify" vertical="center" wrapText="1"/>
    </xf>
    <xf numFmtId="0" fontId="0" fillId="2" borderId="20" xfId="0" applyFill="1" applyBorder="1" applyAlignment="1">
      <alignment horizontal="justify" vertical="center" wrapText="1"/>
    </xf>
    <xf numFmtId="49" fontId="0" fillId="2" borderId="21" xfId="0" applyNumberFormat="1" applyFill="1" applyBorder="1" applyAlignment="1">
      <alignment horizontal="center"/>
    </xf>
    <xf numFmtId="49" fontId="0" fillId="2" borderId="22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1" xfId="0" applyNumberFormat="1" applyFont="1" applyFill="1" applyBorder="1" applyAlignment="1">
      <alignment horizontal="left" vertical="center"/>
    </xf>
    <xf numFmtId="49" fontId="0" fillId="2" borderId="18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49" fontId="0" fillId="2" borderId="28" xfId="0" applyNumberFormat="1" applyFill="1" applyBorder="1" applyAlignment="1">
      <alignment horizontal="left" vertical="center"/>
    </xf>
    <xf numFmtId="49" fontId="0" fillId="2" borderId="29" xfId="0" applyNumberFormat="1" applyFill="1" applyBorder="1" applyAlignment="1">
      <alignment horizontal="left" vertical="center"/>
    </xf>
    <xf numFmtId="49" fontId="0" fillId="2" borderId="30" xfId="0" applyNumberForma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32" xfId="0" applyNumberFormat="1" applyFill="1" applyBorder="1" applyAlignment="1">
      <alignment horizontal="left" wrapText="1"/>
    </xf>
    <xf numFmtId="0" fontId="0" fillId="2" borderId="29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0" fillId="2" borderId="34" xfId="0" applyNumberFormat="1" applyFill="1" applyBorder="1" applyAlignment="1">
      <alignment horizontal="left"/>
    </xf>
    <xf numFmtId="0" fontId="0" fillId="2" borderId="35" xfId="0" applyFill="1" applyBorder="1" applyAlignment="1">
      <alignment horizontal="left" wrapText="1"/>
    </xf>
    <xf numFmtId="0" fontId="0" fillId="2" borderId="25" xfId="0" applyFill="1" applyBorder="1" applyAlignment="1">
      <alignment horizontal="left" wrapText="1"/>
    </xf>
    <xf numFmtId="0" fontId="0" fillId="2" borderId="36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0" fontId="3" fillId="2" borderId="37" xfId="0" applyFont="1" applyFill="1" applyBorder="1" applyAlignment="1">
      <alignment horizontal="left" vertical="center"/>
    </xf>
    <xf numFmtId="0" fontId="3" fillId="2" borderId="38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49" fontId="3" fillId="2" borderId="39" xfId="0" applyNumberFormat="1" applyFont="1" applyFill="1" applyBorder="1" applyAlignment="1">
      <alignment horizontal="left"/>
    </xf>
    <xf numFmtId="49" fontId="3" fillId="2" borderId="37" xfId="0" applyNumberFormat="1" applyFont="1" applyFill="1" applyBorder="1" applyAlignment="1">
      <alignment horizontal="left"/>
    </xf>
    <xf numFmtId="0" fontId="10" fillId="2" borderId="40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42" xfId="0" applyNumberFormat="1" applyFill="1" applyBorder="1" applyAlignment="1">
      <alignment horizontal="left"/>
    </xf>
    <xf numFmtId="49" fontId="0" fillId="2" borderId="43" xfId="0" applyNumberFormat="1" applyFill="1" applyBorder="1" applyAlignment="1">
      <alignment horizontal="left"/>
    </xf>
    <xf numFmtId="49" fontId="0" fillId="2" borderId="44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5" xfId="0" applyNumberFormat="1" applyFont="1" applyFill="1" applyBorder="1" applyAlignment="1" applyProtection="1">
      <alignment horizontal="left"/>
      <protection locked="0"/>
    </xf>
    <xf numFmtId="49" fontId="4" fillId="3" borderId="46" xfId="0" applyNumberFormat="1" applyFont="1" applyFill="1" applyBorder="1" applyAlignment="1">
      <alignment horizontal="left"/>
    </xf>
    <xf numFmtId="49" fontId="4" fillId="3" borderId="47" xfId="0" applyNumberFormat="1" applyFont="1" applyFill="1" applyBorder="1" applyAlignment="1">
      <alignment horizontal="left"/>
    </xf>
    <xf numFmtId="49" fontId="3" fillId="2" borderId="48" xfId="0" applyNumberFormat="1" applyFont="1" applyFill="1" applyBorder="1" applyAlignment="1">
      <alignment horizontal="left"/>
    </xf>
    <xf numFmtId="49" fontId="3" fillId="2" borderId="46" xfId="0" applyNumberFormat="1" applyFont="1" applyFill="1" applyBorder="1" applyAlignment="1">
      <alignment horizontal="left"/>
    </xf>
    <xf numFmtId="49" fontId="3" fillId="2" borderId="47" xfId="0" applyNumberFormat="1" applyFont="1" applyFill="1" applyBorder="1" applyAlignment="1">
      <alignment horizontal="left"/>
    </xf>
    <xf numFmtId="49" fontId="4" fillId="3" borderId="19" xfId="0" applyNumberFormat="1" applyFont="1" applyFill="1" applyBorder="1" applyAlignment="1" applyProtection="1">
      <alignment horizontal="left"/>
      <protection locked="0"/>
    </xf>
    <xf numFmtId="49" fontId="4" fillId="3" borderId="19" xfId="0" applyNumberFormat="1" applyFont="1" applyFill="1" applyBorder="1" applyAlignment="1">
      <alignment horizontal="left"/>
    </xf>
    <xf numFmtId="49" fontId="4" fillId="3" borderId="20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3"/>
  <sheetViews>
    <sheetView showGridLines="0" tabSelected="1" zoomScale="115" zoomScaleNormal="115" workbookViewId="0" topLeftCell="A1">
      <selection activeCell="A23" sqref="A23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9" t="s">
        <v>0</v>
      </c>
      <c r="B1" s="70"/>
      <c r="C1" s="70"/>
      <c r="D1" s="71"/>
      <c r="E1" s="71"/>
      <c r="F1" s="70"/>
      <c r="G1" s="70"/>
      <c r="H1" s="72"/>
      <c r="J1" s="1">
        <v>1832</v>
      </c>
    </row>
    <row r="2" spans="1:10" ht="44.1" customHeight="1">
      <c r="A2" s="2"/>
      <c r="B2" s="3"/>
      <c r="C2" s="4"/>
      <c r="D2" s="86" t="s">
        <v>1</v>
      </c>
      <c r="E2" s="87"/>
      <c r="F2" s="5"/>
      <c r="G2" s="5"/>
      <c r="H2" s="6"/>
      <c r="J2" s="1">
        <v>2023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84" t="s">
        <v>3</v>
      </c>
      <c r="B4" s="85"/>
      <c r="C4" s="85"/>
      <c r="D4" s="78" t="s">
        <v>4</v>
      </c>
      <c r="E4" s="78"/>
      <c r="F4" s="78"/>
      <c r="G4" s="79"/>
      <c r="H4" s="6"/>
      <c r="J4" s="1">
        <v>26</v>
      </c>
    </row>
    <row r="5" spans="1:8" ht="15" customHeight="1">
      <c r="A5" s="63" t="s">
        <v>5</v>
      </c>
      <c r="B5" s="46"/>
      <c r="C5" s="46"/>
      <c r="D5" s="80" t="s">
        <v>6</v>
      </c>
      <c r="E5" s="80"/>
      <c r="F5" s="80"/>
      <c r="G5" s="81"/>
      <c r="H5" s="6"/>
    </row>
    <row r="6" spans="1:8" ht="15" customHeight="1">
      <c r="A6" s="63" t="s">
        <v>7</v>
      </c>
      <c r="B6" s="46"/>
      <c r="C6" s="46"/>
      <c r="D6" s="80" t="s">
        <v>8</v>
      </c>
      <c r="E6" s="80"/>
      <c r="F6" s="80"/>
      <c r="G6" s="81"/>
      <c r="H6" s="6"/>
    </row>
    <row r="7" spans="1:8" ht="15" customHeight="1">
      <c r="A7" s="76" t="s">
        <v>9</v>
      </c>
      <c r="B7" s="77"/>
      <c r="C7" s="77"/>
      <c r="D7" s="82" t="s">
        <v>10</v>
      </c>
      <c r="E7" s="82"/>
      <c r="F7" s="82"/>
      <c r="G7" s="83"/>
      <c r="H7" s="6"/>
    </row>
    <row r="8" spans="1:8" ht="15" customHeight="1">
      <c r="A8" s="73"/>
      <c r="B8" s="74"/>
      <c r="C8" s="74"/>
      <c r="D8" s="75"/>
      <c r="E8" s="75"/>
      <c r="F8" s="75"/>
      <c r="G8" s="75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84" t="s">
        <v>11</v>
      </c>
      <c r="B10" s="85"/>
      <c r="C10" s="96"/>
      <c r="D10" s="98"/>
      <c r="E10" s="99"/>
      <c r="F10" s="99"/>
      <c r="G10" s="100"/>
      <c r="H10" s="6"/>
    </row>
    <row r="11" spans="1:8" ht="15">
      <c r="A11" s="90" t="s">
        <v>12</v>
      </c>
      <c r="B11" s="91"/>
      <c r="C11" s="92"/>
      <c r="D11" s="93"/>
      <c r="E11" s="94"/>
      <c r="F11" s="94"/>
      <c r="G11" s="95"/>
      <c r="H11" s="6"/>
    </row>
    <row r="12" spans="1:8" ht="15.75" customHeight="1">
      <c r="A12" s="76" t="s">
        <v>13</v>
      </c>
      <c r="B12" s="77"/>
      <c r="C12" s="77"/>
      <c r="D12" s="104"/>
      <c r="E12" s="105"/>
      <c r="F12" s="105"/>
      <c r="G12" s="106"/>
      <c r="H12" s="6"/>
    </row>
    <row r="13" spans="1:8" ht="15.75" customHeight="1">
      <c r="A13" s="9"/>
      <c r="D13" s="10"/>
      <c r="H13" s="6"/>
    </row>
    <row r="14" spans="1:8" ht="15.75" customHeight="1">
      <c r="A14" s="101" t="s">
        <v>14</v>
      </c>
      <c r="B14" s="102"/>
      <c r="C14" s="102"/>
      <c r="D14" s="102"/>
      <c r="E14" s="102"/>
      <c r="F14" s="102"/>
      <c r="G14" s="103"/>
      <c r="H14" s="6"/>
    </row>
    <row r="15" spans="1:8" ht="15">
      <c r="A15" s="97" t="s">
        <v>15</v>
      </c>
      <c r="B15" s="88"/>
      <c r="C15" s="88"/>
      <c r="D15" s="88" t="s">
        <v>16</v>
      </c>
      <c r="E15" s="88"/>
      <c r="F15" s="88"/>
      <c r="G15" s="89"/>
      <c r="H15" s="6"/>
    </row>
    <row r="16" spans="1:8" ht="15">
      <c r="A16" s="63" t="s">
        <v>17</v>
      </c>
      <c r="B16" s="46"/>
      <c r="C16" s="46"/>
      <c r="D16" s="46" t="s">
        <v>18</v>
      </c>
      <c r="E16" s="46"/>
      <c r="F16" s="46"/>
      <c r="G16" s="47"/>
      <c r="H16" s="6"/>
    </row>
    <row r="17" spans="1:8" ht="15">
      <c r="A17" s="63" t="s">
        <v>19</v>
      </c>
      <c r="B17" s="46"/>
      <c r="C17" s="46"/>
      <c r="D17" s="46">
        <v>19</v>
      </c>
      <c r="E17" s="46"/>
      <c r="F17" s="46"/>
      <c r="G17" s="47"/>
      <c r="H17" s="6"/>
    </row>
    <row r="18" spans="1:8" ht="15">
      <c r="A18" s="63" t="s">
        <v>20</v>
      </c>
      <c r="B18" s="46"/>
      <c r="C18" s="46"/>
      <c r="D18" s="46" t="s">
        <v>21</v>
      </c>
      <c r="E18" s="46"/>
      <c r="F18" s="46"/>
      <c r="G18" s="47"/>
      <c r="H18" s="6"/>
    </row>
    <row r="19" spans="1:8" ht="12.75" customHeight="1">
      <c r="A19" s="48" t="s">
        <v>22</v>
      </c>
      <c r="B19" s="49"/>
      <c r="C19" s="50"/>
      <c r="D19" s="64" t="s">
        <v>23</v>
      </c>
      <c r="E19" s="65"/>
      <c r="F19" s="65"/>
      <c r="G19" s="66"/>
      <c r="H19" s="6"/>
    </row>
    <row r="20" spans="1:8" ht="14.25" customHeight="1">
      <c r="A20" s="51"/>
      <c r="B20" s="52"/>
      <c r="C20" s="53"/>
      <c r="D20" s="57" t="s">
        <v>24</v>
      </c>
      <c r="E20" s="58"/>
      <c r="F20" s="58"/>
      <c r="G20" s="59"/>
      <c r="H20" s="6"/>
    </row>
    <row r="21" spans="1:8" ht="13.5" customHeight="1">
      <c r="A21" s="54"/>
      <c r="B21" s="55"/>
      <c r="C21" s="56"/>
      <c r="D21" s="60" t="s">
        <v>25</v>
      </c>
      <c r="E21" s="61"/>
      <c r="F21" s="61"/>
      <c r="G21" s="62"/>
      <c r="H21" s="6"/>
    </row>
    <row r="22" spans="1:8" ht="15.75" customHeight="1">
      <c r="A22" s="13"/>
      <c r="H22" s="6"/>
    </row>
    <row r="23" spans="1:8" ht="30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45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49">ROUND(E24*F24,2)</f>
        <v>0</v>
      </c>
      <c r="H24" s="37" t="s">
        <v>37</v>
      </c>
      <c r="J24" s="1">
        <v>5</v>
      </c>
    </row>
    <row r="25" spans="1:10" ht="90">
      <c r="A25" s="16">
        <v>2</v>
      </c>
      <c r="B25" s="17" t="s">
        <v>38</v>
      </c>
      <c r="C25" s="36" t="s">
        <v>39</v>
      </c>
      <c r="D25" s="18" t="s">
        <v>40</v>
      </c>
      <c r="E25" s="19">
        <v>1</v>
      </c>
      <c r="F25" s="38">
        <v>10000</v>
      </c>
      <c r="G25" s="19">
        <f t="shared" si="0"/>
        <v>10000</v>
      </c>
      <c r="H25" s="37" t="s">
        <v>41</v>
      </c>
      <c r="J25" s="1">
        <v>403</v>
      </c>
    </row>
    <row r="26" spans="1:10" ht="30">
      <c r="A26" s="16">
        <v>3</v>
      </c>
      <c r="B26" s="17" t="s">
        <v>42</v>
      </c>
      <c r="C26" s="36" t="s">
        <v>43</v>
      </c>
      <c r="D26" s="18" t="s">
        <v>44</v>
      </c>
      <c r="E26" s="19">
        <v>1</v>
      </c>
      <c r="F26" s="38"/>
      <c r="G26" s="19">
        <f t="shared" si="0"/>
        <v>0</v>
      </c>
      <c r="H26" s="37"/>
      <c r="J26" s="1">
        <v>72</v>
      </c>
    </row>
    <row r="27" spans="1:10" ht="45">
      <c r="A27" s="16">
        <v>4</v>
      </c>
      <c r="B27" s="17" t="s">
        <v>45</v>
      </c>
      <c r="C27" s="36" t="s">
        <v>46</v>
      </c>
      <c r="D27" s="18" t="s">
        <v>40</v>
      </c>
      <c r="E27" s="19">
        <v>1</v>
      </c>
      <c r="F27" s="38"/>
      <c r="G27" s="19">
        <f t="shared" si="0"/>
        <v>0</v>
      </c>
      <c r="H27" s="37" t="s">
        <v>47</v>
      </c>
      <c r="J27" s="1">
        <v>315</v>
      </c>
    </row>
    <row r="28" spans="1:10" ht="30">
      <c r="A28" s="16">
        <v>5</v>
      </c>
      <c r="B28" s="17" t="s">
        <v>48</v>
      </c>
      <c r="C28" s="36" t="s">
        <v>49</v>
      </c>
      <c r="D28" s="18" t="s">
        <v>44</v>
      </c>
      <c r="E28" s="19">
        <v>1</v>
      </c>
      <c r="F28" s="38"/>
      <c r="G28" s="19">
        <f t="shared" si="0"/>
        <v>0</v>
      </c>
      <c r="H28" s="37" t="s">
        <v>50</v>
      </c>
      <c r="J28" s="1">
        <v>378</v>
      </c>
    </row>
    <row r="29" spans="1:10" ht="30">
      <c r="A29" s="16">
        <v>6</v>
      </c>
      <c r="B29" s="17" t="s">
        <v>51</v>
      </c>
      <c r="C29" s="36" t="s">
        <v>52</v>
      </c>
      <c r="D29" s="18" t="s">
        <v>53</v>
      </c>
      <c r="E29" s="19">
        <v>1.5</v>
      </c>
      <c r="F29" s="38"/>
      <c r="G29" s="19">
        <f t="shared" si="0"/>
        <v>0</v>
      </c>
      <c r="H29" s="37"/>
      <c r="J29" s="1">
        <v>440</v>
      </c>
    </row>
    <row r="30" spans="1:10" ht="75">
      <c r="A30" s="16">
        <v>7</v>
      </c>
      <c r="B30" s="17" t="s">
        <v>54</v>
      </c>
      <c r="C30" s="36" t="s">
        <v>55</v>
      </c>
      <c r="D30" s="18" t="s">
        <v>44</v>
      </c>
      <c r="E30" s="19">
        <v>1</v>
      </c>
      <c r="F30" s="38"/>
      <c r="G30" s="19">
        <f t="shared" si="0"/>
        <v>0</v>
      </c>
      <c r="H30" s="37" t="s">
        <v>56</v>
      </c>
      <c r="J30" s="1">
        <v>441</v>
      </c>
    </row>
    <row r="31" spans="1:10" ht="45">
      <c r="A31" s="16">
        <v>8</v>
      </c>
      <c r="B31" s="17" t="s">
        <v>57</v>
      </c>
      <c r="C31" s="36" t="s">
        <v>58</v>
      </c>
      <c r="D31" s="18" t="s">
        <v>44</v>
      </c>
      <c r="E31" s="19">
        <v>1</v>
      </c>
      <c r="F31" s="38"/>
      <c r="G31" s="19">
        <f t="shared" si="0"/>
        <v>0</v>
      </c>
      <c r="H31" s="37" t="s">
        <v>59</v>
      </c>
      <c r="J31" s="1">
        <v>442</v>
      </c>
    </row>
    <row r="32" spans="1:10" ht="45">
      <c r="A32" s="16">
        <v>9</v>
      </c>
      <c r="B32" s="17" t="s">
        <v>60</v>
      </c>
      <c r="C32" s="36" t="s">
        <v>61</v>
      </c>
      <c r="D32" s="18" t="s">
        <v>44</v>
      </c>
      <c r="E32" s="19">
        <v>1</v>
      </c>
      <c r="F32" s="38"/>
      <c r="G32" s="19">
        <f t="shared" si="0"/>
        <v>0</v>
      </c>
      <c r="H32" s="37" t="s">
        <v>62</v>
      </c>
      <c r="J32" s="1">
        <v>443</v>
      </c>
    </row>
    <row r="33" spans="1:10" ht="60">
      <c r="A33" s="16">
        <v>10</v>
      </c>
      <c r="B33" s="17" t="s">
        <v>63</v>
      </c>
      <c r="C33" s="36" t="s">
        <v>64</v>
      </c>
      <c r="D33" s="18" t="s">
        <v>53</v>
      </c>
      <c r="E33" s="19">
        <v>2</v>
      </c>
      <c r="F33" s="38"/>
      <c r="G33" s="19">
        <f t="shared" si="0"/>
        <v>0</v>
      </c>
      <c r="H33" s="37" t="s">
        <v>65</v>
      </c>
      <c r="J33" s="1">
        <v>162</v>
      </c>
    </row>
    <row r="34" spans="1:10" ht="15">
      <c r="A34" s="16">
        <v>11</v>
      </c>
      <c r="B34" s="17" t="s">
        <v>66</v>
      </c>
      <c r="C34" s="36" t="s">
        <v>67</v>
      </c>
      <c r="D34" s="18" t="s">
        <v>53</v>
      </c>
      <c r="E34" s="19">
        <v>2</v>
      </c>
      <c r="F34" s="38"/>
      <c r="G34" s="19">
        <f t="shared" si="0"/>
        <v>0</v>
      </c>
      <c r="H34" s="37" t="s">
        <v>68</v>
      </c>
      <c r="J34" s="1">
        <v>165</v>
      </c>
    </row>
    <row r="35" spans="1:10" ht="15">
      <c r="A35" s="16">
        <v>12</v>
      </c>
      <c r="B35" s="17" t="s">
        <v>69</v>
      </c>
      <c r="C35" s="36" t="s">
        <v>70</v>
      </c>
      <c r="D35" s="18" t="s">
        <v>53</v>
      </c>
      <c r="E35" s="19">
        <v>2</v>
      </c>
      <c r="F35" s="38"/>
      <c r="G35" s="19">
        <f t="shared" si="0"/>
        <v>0</v>
      </c>
      <c r="H35" s="37" t="s">
        <v>65</v>
      </c>
      <c r="J35" s="1">
        <v>167</v>
      </c>
    </row>
    <row r="36" spans="1:10" ht="30">
      <c r="A36" s="16">
        <v>13</v>
      </c>
      <c r="B36" s="17" t="s">
        <v>71</v>
      </c>
      <c r="C36" s="36" t="s">
        <v>72</v>
      </c>
      <c r="D36" s="18" t="s">
        <v>53</v>
      </c>
      <c r="E36" s="19">
        <v>11</v>
      </c>
      <c r="F36" s="38"/>
      <c r="G36" s="19">
        <f t="shared" si="0"/>
        <v>0</v>
      </c>
      <c r="H36" s="37" t="s">
        <v>73</v>
      </c>
      <c r="J36" s="1">
        <v>175</v>
      </c>
    </row>
    <row r="37" spans="1:10" ht="15">
      <c r="A37" s="16">
        <v>14</v>
      </c>
      <c r="B37" s="17" t="s">
        <v>74</v>
      </c>
      <c r="C37" s="36" t="s">
        <v>75</v>
      </c>
      <c r="D37" s="18" t="s">
        <v>53</v>
      </c>
      <c r="E37" s="19">
        <v>11</v>
      </c>
      <c r="F37" s="38"/>
      <c r="G37" s="19">
        <f t="shared" si="0"/>
        <v>0</v>
      </c>
      <c r="H37" s="37" t="s">
        <v>76</v>
      </c>
      <c r="J37" s="1">
        <v>176</v>
      </c>
    </row>
    <row r="38" spans="1:10" ht="30">
      <c r="A38" s="16">
        <v>15</v>
      </c>
      <c r="B38" s="17" t="s">
        <v>77</v>
      </c>
      <c r="C38" s="36" t="s">
        <v>78</v>
      </c>
      <c r="D38" s="18" t="s">
        <v>53</v>
      </c>
      <c r="E38" s="19">
        <v>11</v>
      </c>
      <c r="F38" s="38"/>
      <c r="G38" s="19">
        <f t="shared" si="0"/>
        <v>0</v>
      </c>
      <c r="H38" s="37" t="s">
        <v>79</v>
      </c>
      <c r="J38" s="1">
        <v>177</v>
      </c>
    </row>
    <row r="39" spans="1:10" ht="30">
      <c r="A39" s="16">
        <v>16</v>
      </c>
      <c r="B39" s="17" t="s">
        <v>80</v>
      </c>
      <c r="C39" s="36" t="s">
        <v>81</v>
      </c>
      <c r="D39" s="18" t="s">
        <v>53</v>
      </c>
      <c r="E39" s="19">
        <v>2</v>
      </c>
      <c r="F39" s="38"/>
      <c r="G39" s="19">
        <f t="shared" si="0"/>
        <v>0</v>
      </c>
      <c r="H39" s="37" t="s">
        <v>82</v>
      </c>
      <c r="J39" s="1">
        <v>179</v>
      </c>
    </row>
    <row r="40" spans="1:10" ht="15">
      <c r="A40" s="16">
        <v>17</v>
      </c>
      <c r="B40" s="17" t="s">
        <v>83</v>
      </c>
      <c r="C40" s="36" t="s">
        <v>84</v>
      </c>
      <c r="D40" s="18" t="s">
        <v>53</v>
      </c>
      <c r="E40" s="19">
        <v>2</v>
      </c>
      <c r="F40" s="38"/>
      <c r="G40" s="19">
        <f t="shared" si="0"/>
        <v>0</v>
      </c>
      <c r="H40" s="37" t="s">
        <v>85</v>
      </c>
      <c r="J40" s="1">
        <v>182</v>
      </c>
    </row>
    <row r="41" spans="1:10" ht="30">
      <c r="A41" s="16">
        <v>18</v>
      </c>
      <c r="B41" s="17" t="s">
        <v>86</v>
      </c>
      <c r="C41" s="36" t="s">
        <v>87</v>
      </c>
      <c r="D41" s="18" t="s">
        <v>53</v>
      </c>
      <c r="E41" s="19">
        <v>2</v>
      </c>
      <c r="F41" s="38"/>
      <c r="G41" s="19">
        <f t="shared" si="0"/>
        <v>0</v>
      </c>
      <c r="H41" s="37" t="s">
        <v>88</v>
      </c>
      <c r="J41" s="1">
        <v>186</v>
      </c>
    </row>
    <row r="42" spans="1:10" ht="30">
      <c r="A42" s="16">
        <v>19</v>
      </c>
      <c r="B42" s="17" t="s">
        <v>89</v>
      </c>
      <c r="C42" s="36" t="s">
        <v>90</v>
      </c>
      <c r="D42" s="18" t="s">
        <v>44</v>
      </c>
      <c r="E42" s="19">
        <v>1</v>
      </c>
      <c r="F42" s="38"/>
      <c r="G42" s="19">
        <f t="shared" si="0"/>
        <v>0</v>
      </c>
      <c r="H42" s="37" t="s">
        <v>91</v>
      </c>
      <c r="J42" s="1">
        <v>444</v>
      </c>
    </row>
    <row r="43" spans="1:10" ht="30">
      <c r="A43" s="16">
        <v>20</v>
      </c>
      <c r="B43" s="17" t="s">
        <v>92</v>
      </c>
      <c r="C43" s="36" t="s">
        <v>93</v>
      </c>
      <c r="D43" s="18" t="s">
        <v>53</v>
      </c>
      <c r="E43" s="19">
        <v>3</v>
      </c>
      <c r="F43" s="38"/>
      <c r="G43" s="19">
        <f t="shared" si="0"/>
        <v>0</v>
      </c>
      <c r="H43" s="37" t="s">
        <v>94</v>
      </c>
      <c r="J43" s="1">
        <v>445</v>
      </c>
    </row>
    <row r="44" spans="1:10" ht="30">
      <c r="A44" s="16">
        <v>21</v>
      </c>
      <c r="B44" s="17" t="s">
        <v>95</v>
      </c>
      <c r="C44" s="36" t="s">
        <v>96</v>
      </c>
      <c r="D44" s="18" t="s">
        <v>40</v>
      </c>
      <c r="E44" s="19">
        <v>1</v>
      </c>
      <c r="F44" s="38"/>
      <c r="G44" s="19">
        <f t="shared" si="0"/>
        <v>0</v>
      </c>
      <c r="H44" s="37" t="s">
        <v>97</v>
      </c>
      <c r="J44" s="1">
        <v>224</v>
      </c>
    </row>
    <row r="45" spans="1:10" ht="30">
      <c r="A45" s="16">
        <v>22</v>
      </c>
      <c r="B45" s="17" t="s">
        <v>98</v>
      </c>
      <c r="C45" s="36" t="s">
        <v>99</v>
      </c>
      <c r="D45" s="18" t="s">
        <v>40</v>
      </c>
      <c r="E45" s="19">
        <v>1</v>
      </c>
      <c r="F45" s="38"/>
      <c r="G45" s="19">
        <f t="shared" si="0"/>
        <v>0</v>
      </c>
      <c r="H45" s="37" t="s">
        <v>100</v>
      </c>
      <c r="J45" s="1">
        <v>225</v>
      </c>
    </row>
    <row r="46" spans="1:10" ht="15">
      <c r="A46" s="16">
        <v>23</v>
      </c>
      <c r="B46" s="17" t="s">
        <v>101</v>
      </c>
      <c r="C46" s="36" t="s">
        <v>102</v>
      </c>
      <c r="D46" s="18" t="s">
        <v>44</v>
      </c>
      <c r="E46" s="19">
        <v>1</v>
      </c>
      <c r="F46" s="38"/>
      <c r="G46" s="19">
        <f t="shared" si="0"/>
        <v>0</v>
      </c>
      <c r="H46" s="37" t="s">
        <v>103</v>
      </c>
      <c r="J46" s="1">
        <v>349</v>
      </c>
    </row>
    <row r="47" spans="1:10" ht="15">
      <c r="A47" s="16">
        <v>24</v>
      </c>
      <c r="B47" s="17" t="s">
        <v>104</v>
      </c>
      <c r="C47" s="36" t="s">
        <v>105</v>
      </c>
      <c r="D47" s="18" t="s">
        <v>40</v>
      </c>
      <c r="E47" s="19">
        <v>1</v>
      </c>
      <c r="F47" s="38"/>
      <c r="G47" s="19">
        <f t="shared" si="0"/>
        <v>0</v>
      </c>
      <c r="H47" s="37"/>
      <c r="J47" s="1">
        <v>447</v>
      </c>
    </row>
    <row r="48" spans="1:10" ht="30">
      <c r="A48" s="16">
        <v>25</v>
      </c>
      <c r="B48" s="17" t="s">
        <v>106</v>
      </c>
      <c r="C48" s="36" t="s">
        <v>107</v>
      </c>
      <c r="D48" s="18" t="s">
        <v>40</v>
      </c>
      <c r="E48" s="19">
        <v>1</v>
      </c>
      <c r="F48" s="38"/>
      <c r="G48" s="19">
        <f t="shared" si="0"/>
        <v>0</v>
      </c>
      <c r="H48" s="37"/>
      <c r="J48" s="1">
        <v>448</v>
      </c>
    </row>
    <row r="49" spans="1:10" ht="15">
      <c r="A49" s="16">
        <v>26</v>
      </c>
      <c r="B49" s="17" t="s">
        <v>108</v>
      </c>
      <c r="C49" s="36" t="s">
        <v>109</v>
      </c>
      <c r="D49" s="18" t="s">
        <v>21</v>
      </c>
      <c r="E49" s="19">
        <v>1</v>
      </c>
      <c r="F49" s="38"/>
      <c r="G49" s="19">
        <f t="shared" si="0"/>
        <v>0</v>
      </c>
      <c r="H49" s="37" t="s">
        <v>110</v>
      </c>
      <c r="J49" s="1">
        <v>336</v>
      </c>
    </row>
    <row r="50" spans="1:8" ht="18.75">
      <c r="A50" s="44" t="s">
        <v>111</v>
      </c>
      <c r="B50" s="45"/>
      <c r="C50" s="45"/>
      <c r="D50" s="45"/>
      <c r="E50" s="45"/>
      <c r="F50" s="45"/>
      <c r="G50" s="15">
        <f>SUM(G24:G49)</f>
        <v>10000</v>
      </c>
      <c r="H50" s="26"/>
    </row>
    <row r="51" spans="1:8" s="29" customFormat="1" ht="27" customHeight="1">
      <c r="A51" s="68" t="s">
        <v>112</v>
      </c>
      <c r="B51" s="68"/>
      <c r="C51" s="68"/>
      <c r="D51" s="68"/>
      <c r="E51" s="68"/>
      <c r="F51" s="68"/>
      <c r="G51" s="68"/>
      <c r="H51" s="68"/>
    </row>
    <row r="52" spans="1:8" ht="27" customHeight="1">
      <c r="A52" s="67" t="s">
        <v>113</v>
      </c>
      <c r="B52" s="67"/>
      <c r="C52" s="67"/>
      <c r="D52" s="67"/>
      <c r="E52" s="67"/>
      <c r="F52" s="67"/>
      <c r="G52" s="67"/>
      <c r="H52" s="67"/>
    </row>
    <row r="53" spans="1:8" ht="35.1" customHeight="1">
      <c r="A53" s="32" t="s">
        <v>114</v>
      </c>
      <c r="B53" s="33"/>
      <c r="C53" s="33"/>
      <c r="D53" s="33"/>
      <c r="E53" s="34"/>
      <c r="F53" s="39"/>
      <c r="G53" s="31" t="s">
        <v>115</v>
      </c>
      <c r="H53" s="30"/>
    </row>
    <row r="54" spans="1:6" ht="15.75" customHeight="1">
      <c r="A54" s="27"/>
      <c r="B54" s="42" t="s">
        <v>116</v>
      </c>
      <c r="C54" s="42"/>
      <c r="D54" s="42"/>
      <c r="E54" s="42"/>
      <c r="F54" s="43"/>
    </row>
    <row r="55" spans="1:6" ht="45" customHeight="1">
      <c r="A55" s="28">
        <v>1</v>
      </c>
      <c r="B55" s="40" t="s">
        <v>117</v>
      </c>
      <c r="C55" s="40"/>
      <c r="D55" s="40"/>
      <c r="E55" s="40"/>
      <c r="F55" s="41"/>
    </row>
    <row r="56" spans="1:6" ht="60" customHeight="1">
      <c r="A56" s="28">
        <v>2</v>
      </c>
      <c r="B56" s="40" t="s">
        <v>118</v>
      </c>
      <c r="C56" s="40"/>
      <c r="D56" s="40"/>
      <c r="E56" s="40"/>
      <c r="F56" s="41"/>
    </row>
    <row r="57" spans="1:6" ht="45" customHeight="1">
      <c r="A57" s="28">
        <v>3</v>
      </c>
      <c r="B57" s="40" t="s">
        <v>119</v>
      </c>
      <c r="C57" s="40"/>
      <c r="D57" s="40"/>
      <c r="E57" s="40"/>
      <c r="F57" s="41"/>
    </row>
    <row r="58" spans="1:6" ht="75" customHeight="1">
      <c r="A58" s="28">
        <v>4</v>
      </c>
      <c r="B58" s="40" t="s">
        <v>120</v>
      </c>
      <c r="C58" s="40"/>
      <c r="D58" s="40"/>
      <c r="E58" s="40"/>
      <c r="F58" s="41"/>
    </row>
    <row r="59" spans="1:6" ht="120" customHeight="1">
      <c r="A59" s="28">
        <v>5</v>
      </c>
      <c r="B59" s="40" t="s">
        <v>121</v>
      </c>
      <c r="C59" s="40"/>
      <c r="D59" s="40"/>
      <c r="E59" s="40"/>
      <c r="F59" s="41"/>
    </row>
    <row r="60" spans="1:6" ht="15">
      <c r="A60" s="10"/>
      <c r="B60" s="35"/>
      <c r="C60" s="35"/>
      <c r="D60" s="35"/>
      <c r="E60" s="35"/>
      <c r="F60" s="35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54:F54"/>
    <mergeCell ref="A50:F50"/>
    <mergeCell ref="D17:G17"/>
    <mergeCell ref="A19:C21"/>
    <mergeCell ref="D20:G20"/>
    <mergeCell ref="D21:G21"/>
    <mergeCell ref="A17:C17"/>
    <mergeCell ref="A18:C18"/>
    <mergeCell ref="D18:G18"/>
    <mergeCell ref="D19:G19"/>
    <mergeCell ref="A52:H52"/>
    <mergeCell ref="A51:H51"/>
    <mergeCell ref="B55:F55"/>
    <mergeCell ref="B56:F56"/>
    <mergeCell ref="B57:F57"/>
    <mergeCell ref="B58:F58"/>
    <mergeCell ref="B59:F59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Rárová Renáta Bc.</cp:lastModifiedBy>
  <dcterms:created xsi:type="dcterms:W3CDTF">2016-02-28T17:51:02Z</dcterms:created>
  <dcterms:modified xsi:type="dcterms:W3CDTF">2023-11-14T06:27:39Z</dcterms:modified>
  <cp:category/>
  <cp:version/>
  <cp:contentType/>
  <cp:contentStatus/>
</cp:coreProperties>
</file>