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<sst xmlns="http://schemas.openxmlformats.org/spreadsheetml/2006/main" count="231" uniqueCount="183">
  <si>
    <t>Oprava volného bytu č.3, Horní 102</t>
  </si>
  <si>
    <t>VZ č. 8/2024</t>
  </si>
  <si>
    <t>8.1.2024 16:33:31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</si>
  <si>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</si>
  <si>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</si>
  <si>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</si>
  <si>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</si>
  <si>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</si>
  <si>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</si>
  <si>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</si>
  <si>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</si>
  <si>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</si>
  <si>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</si>
  <si>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</si>
  <si>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</si>
  <si>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</si>
  <si>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Ostrava-Bělský Les</t>
  </si>
  <si>
    <t>Ulice, č. pop./č. or.</t>
  </si>
  <si>
    <t>Horní 3033/102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</si>
  <si>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</si>
  <si>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</si>
  <si>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</si>
  <si>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</si>
  <si>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</si>
  <si>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</si>
  <si>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</si>
  <si>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</si>
  <si>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</si>
  <si>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</si>
  <si>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</si>
  <si>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</si>
  <si>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</si>
  <si>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</si>
  <si>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</si>
  <si>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</si>
  <si>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</si>
  <si>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</si>
  <si>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 xml:space="preserve">2x revizní zpráva </t>
  </si>
  <si>
    <t>1.15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</si>
  <si>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</si>
  <si>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</si>
  <si>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</si>
  <si>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</si>
  <si>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</si>
  <si>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2.25</t>
  </si>
  <si>
    <t>oprava rozvodu elektroinstalace</t>
  </si>
  <si>
    <t>doplnění zásuvek v koupelně, osvětlení nad umyvadlem, zásuvky v kuchyni pod K.L.v rámečku</t>
  </si>
  <si>
    <t>3.7</t>
  </si>
  <si>
    <t>výměna umyvadla včetně příslušenství</t>
  </si>
  <si>
    <t xml:space="preserve">speciální pro vozíčkáře 60 cm,  nerez sifon, zátkou click clack, včetně demontáže a zpětné montáže madla </t>
  </si>
  <si>
    <t>3.10</t>
  </si>
  <si>
    <t>výměna vany 160 cm</t>
  </si>
  <si>
    <t>akrylátové, včetně automatické zátky, umístění dle stávající vany s odkládací plochou, demontáž a zpětná montáž sklopného madla nad vanou, zpětná montáž baterie vanové</t>
  </si>
  <si>
    <t>3.25</t>
  </si>
  <si>
    <t>výměna baterie umyvadlové nástěnné R150</t>
  </si>
  <si>
    <t xml:space="preserve">atypická, s lékařskou pákou, pro vozíčkáře </t>
  </si>
  <si>
    <t>3.34</t>
  </si>
  <si>
    <t>výměna pračkového ventilu</t>
  </si>
  <si>
    <t>samostatný pračkový ventil</t>
  </si>
  <si>
    <t>3.61</t>
  </si>
  <si>
    <t>výměna vnitřních dveří – prosklené 2/3 sklo 90 cm</t>
  </si>
  <si>
    <t>CPL laminát dub sonoma, prosklení mléčné sklo, dle stávajících dveří (původní dveře ze sklepní kóje odvést do skladu Plzeňská 10, O.-Zábřeh)</t>
  </si>
  <si>
    <t>3.70</t>
  </si>
  <si>
    <t>výměna dveřního prahu – délka 90 cm</t>
  </si>
  <si>
    <t>vstupní dveře</t>
  </si>
  <si>
    <t>3.80</t>
  </si>
  <si>
    <t>výměna přechodových lišt – délka 90 cm</t>
  </si>
  <si>
    <t>do pokojů</t>
  </si>
  <si>
    <t>3.82</t>
  </si>
  <si>
    <t>výměna dveřního kování</t>
  </si>
  <si>
    <t>masívní rozetové kov (2x pokoj)</t>
  </si>
  <si>
    <t>3.83</t>
  </si>
  <si>
    <t>výměna zámku u dveří</t>
  </si>
  <si>
    <t>2x pokoj</t>
  </si>
  <si>
    <t>3.117</t>
  </si>
  <si>
    <t>výměna polic a žebříku spižní skříně</t>
  </si>
  <si>
    <t>š.50/260 cm, min.6 polic</t>
  </si>
  <si>
    <t>3.118</t>
  </si>
  <si>
    <t>výměna větracích mřížek</t>
  </si>
  <si>
    <t>koupelna 30/30 cm</t>
  </si>
  <si>
    <t>3.123</t>
  </si>
  <si>
    <t>demontáž a zpětná montáž zařizovacích předmětů, viz poznámka</t>
  </si>
  <si>
    <t>rohové kuch.linky, el.varné desky, vestavěné el.trouby,digestoře</t>
  </si>
  <si>
    <t>3.140</t>
  </si>
  <si>
    <t>dodání a montáž plechu proti vloupání pod kování vstupních bytových dveří</t>
  </si>
  <si>
    <t>3.145</t>
  </si>
  <si>
    <t>přebroušení a lakování stávajících dveřních prahů vč. demontáže a zpětné montáže, viz poznámka</t>
  </si>
  <si>
    <t>4.1</t>
  </si>
  <si>
    <t>stržení původního PVC</t>
  </si>
  <si>
    <t>m2</t>
  </si>
  <si>
    <t>celý byt, mimo komoru v předsíni (dlažba)</t>
  </si>
  <si>
    <t>4.2</t>
  </si>
  <si>
    <t>úprava podkladu – nivelace</t>
  </si>
  <si>
    <t>celý byt, mimo komoru v předsíni (dlažba) do 15 mm</t>
  </si>
  <si>
    <t>4.6</t>
  </si>
  <si>
    <t>montáž obvodové soklové plastové lišty včetně doplňků</t>
  </si>
  <si>
    <t>bm</t>
  </si>
  <si>
    <t>4.18</t>
  </si>
  <si>
    <t>výměna přechodové lišty atyp, viz poznámka</t>
  </si>
  <si>
    <t xml:space="preserve">v předsíni mezi dlažbou a vinylem </t>
  </si>
  <si>
    <t>4.24</t>
  </si>
  <si>
    <t>položení zámkové vinylové podlahy, včetně podložky</t>
  </si>
  <si>
    <t>dle výběru objednatele</t>
  </si>
  <si>
    <t>5.4</t>
  </si>
  <si>
    <t>škrábání stěn,stropů</t>
  </si>
  <si>
    <t>celý byt</t>
  </si>
  <si>
    <t>5.6</t>
  </si>
  <si>
    <t>malba dvojnásobná bílá</t>
  </si>
  <si>
    <t>celý byt, včetně náležité úpravy podkladů a přetmelení děr po hmoždinkách a držácích (kotvy)</t>
  </si>
  <si>
    <t>5.26</t>
  </si>
  <si>
    <t>přeštukování omítek včetně penetrace</t>
  </si>
  <si>
    <t>v kuchyni po vybourání obkladů</t>
  </si>
  <si>
    <t>6.3</t>
  </si>
  <si>
    <t>obezdění vany 160 cm,včetně instalace vanových dvířek</t>
  </si>
  <si>
    <t>vanová dvířka v obkladu na magnet</t>
  </si>
  <si>
    <t>6.7</t>
  </si>
  <si>
    <t>provedení hydroizolace pod obklad</t>
  </si>
  <si>
    <t>6.8</t>
  </si>
  <si>
    <t>vybourání keramického obkladu</t>
  </si>
  <si>
    <t>v kuchyni 4,5 m2,koupelně 28 m2</t>
  </si>
  <si>
    <t>6.9</t>
  </si>
  <si>
    <t>provedení keramického obkladu včetně úpravy podkladu</t>
  </si>
  <si>
    <t>v kuchyni 4,5m2, koupelně 28m2, včetně ukončovacích lišt (AL), dekor odsouhlasí objednatel, min. rozměr 30x60 cm, 2 varianty barev, listela</t>
  </si>
  <si>
    <t>6.11</t>
  </si>
  <si>
    <t>položení keramické dlažby vnitřní</t>
  </si>
  <si>
    <t>koupelna, WC, dekor odsouhlasí objednatel, rozměr min. 45x45 cm</t>
  </si>
  <si>
    <t>6.14</t>
  </si>
  <si>
    <t>vybourání dlažby</t>
  </si>
  <si>
    <t>koupelna</t>
  </si>
  <si>
    <t>6.18</t>
  </si>
  <si>
    <t>úprava podkladu pod dlažbu , včetně hydroizolace</t>
  </si>
  <si>
    <t>6.33</t>
  </si>
  <si>
    <t>vybourání obezděné vany, viz. poznámka</t>
  </si>
  <si>
    <t>v koupelně</t>
  </si>
  <si>
    <t>6.39</t>
  </si>
  <si>
    <t>výměna revizních dvířek IŠ</t>
  </si>
  <si>
    <t>na WC 60x90 cm, lamino, dekor dle obkladů, odsouhlasí objednatel</t>
  </si>
  <si>
    <t>6.43</t>
  </si>
  <si>
    <t>vodotěsná těsnící páska</t>
  </si>
  <si>
    <t>7.12</t>
  </si>
  <si>
    <t>nátěr rozvodů ÚT</t>
  </si>
  <si>
    <t>syntetika, např. RADBAL S2119</t>
  </si>
  <si>
    <t>7.17</t>
  </si>
  <si>
    <t>nátěr zárubní – šířka 90 cm</t>
  </si>
  <si>
    <t>barva bílá, syntetika</t>
  </si>
  <si>
    <t>8.7</t>
  </si>
  <si>
    <t>montáž plastového odpadního potrubí</t>
  </si>
  <si>
    <t>výměna odpadu u WC mísy při demontáži a zpětné montáži WC mísy</t>
  </si>
  <si>
    <t>8.11</t>
  </si>
  <si>
    <t>vypouštění topného systému, viz poznámka</t>
  </si>
  <si>
    <t>při výměně radiátorů</t>
  </si>
  <si>
    <t>8.12</t>
  </si>
  <si>
    <t>napouštění topného systému, viz poznámka</t>
  </si>
  <si>
    <t>8.19</t>
  </si>
  <si>
    <t>výměna radiátoru – deskový, včetně D+M RTN, viz poznámka</t>
  </si>
  <si>
    <t>kuchyň výkon 0,1102 kW, koupelna výkon 0,0802 kW</t>
  </si>
  <si>
    <t>8.20</t>
  </si>
  <si>
    <t>výměna termoregulačního ventilu, včetně hlavice</t>
  </si>
  <si>
    <t>kuchyň, koupelna</t>
  </si>
  <si>
    <t>8.39</t>
  </si>
  <si>
    <t>výměna pračkového sifonu</t>
  </si>
  <si>
    <t>samostatný ve zdi</t>
  </si>
  <si>
    <t>9.16</t>
  </si>
  <si>
    <t>výměna zámkové vložky</t>
  </si>
  <si>
    <t>ke sklepní kóji</t>
  </si>
  <si>
    <t>9.24</t>
  </si>
  <si>
    <t>demontáž bytových doplňků, viz poznámka</t>
  </si>
  <si>
    <t>garnýži, polic, háčků, polystyrénových obkladů v předsíni, cca 5m2 a zrcadel v předsíni</t>
  </si>
  <si>
    <t>11.33</t>
  </si>
  <si>
    <t>celkový úklid po opravách</t>
  </si>
  <si>
    <t>11.40</t>
  </si>
  <si>
    <t>vyčištění dveří/zárubní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</si>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</sst>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I27" sqref="I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1853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40</v>
      </c>
      <c r="J25" s="1">
        <v>15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6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48</v>
      </c>
    </row>
    <row r="29" spans="1:10" ht="10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51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66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75</v>
      </c>
    </row>
    <row r="32" spans="1:10" ht="9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102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111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67</v>
      </c>
      <c r="J34" s="1">
        <v>121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123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124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304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79</v>
      </c>
      <c r="J38" s="1">
        <v>305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43</v>
      </c>
      <c r="E39" s="19">
        <v>1</v>
      </c>
      <c r="F39" s="38"/>
      <c r="G39" s="19">
        <f t="shared" si="0"/>
        <v>0</v>
      </c>
      <c r="H39" s="37" t="s">
        <v>82</v>
      </c>
      <c r="J39" s="1">
        <v>315</v>
      </c>
    </row>
    <row r="40" spans="1:10" ht="30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352</v>
      </c>
    </row>
    <row r="41" spans="1:10" ht="45">
      <c r="A41" s="16">
        <v>18</v>
      </c>
      <c r="B41" s="17" t="s">
        <v>85</v>
      </c>
      <c r="C41" s="36" t="s">
        <v>86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64</v>
      </c>
      <c r="J41" s="1">
        <v>361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89</v>
      </c>
      <c r="E42" s="19">
        <v>70</v>
      </c>
      <c r="F42" s="38"/>
      <c r="G42" s="19">
        <f t="shared" si="0"/>
        <v>0</v>
      </c>
      <c r="H42" s="37" t="s">
        <v>90</v>
      </c>
      <c r="J42" s="1">
        <v>148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89</v>
      </c>
      <c r="E43" s="19">
        <v>70</v>
      </c>
      <c r="F43" s="38"/>
      <c r="G43" s="19">
        <f t="shared" si="0"/>
        <v>0</v>
      </c>
      <c r="H43" s="37" t="s">
        <v>93</v>
      </c>
      <c r="J43" s="1">
        <v>149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96</v>
      </c>
      <c r="E44" s="19">
        <v>72</v>
      </c>
      <c r="F44" s="38"/>
      <c r="G44" s="19">
        <f t="shared" si="0"/>
        <v>0</v>
      </c>
      <c r="H44" s="37"/>
      <c r="J44" s="1">
        <v>153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96</v>
      </c>
      <c r="E45" s="19">
        <v>2</v>
      </c>
      <c r="F45" s="38"/>
      <c r="G45" s="19">
        <f t="shared" si="0"/>
        <v>0</v>
      </c>
      <c r="H45" s="37" t="s">
        <v>99</v>
      </c>
      <c r="J45" s="1">
        <v>376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89</v>
      </c>
      <c r="E46" s="19">
        <v>70</v>
      </c>
      <c r="F46" s="38"/>
      <c r="G46" s="19">
        <f t="shared" si="0"/>
        <v>0</v>
      </c>
      <c r="H46" s="37" t="s">
        <v>102</v>
      </c>
      <c r="J46" s="1">
        <v>433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89</v>
      </c>
      <c r="E47" s="19">
        <v>320</v>
      </c>
      <c r="F47" s="38"/>
      <c r="G47" s="19">
        <f t="shared" si="0"/>
        <v>0</v>
      </c>
      <c r="H47" s="37" t="s">
        <v>105</v>
      </c>
      <c r="J47" s="1">
        <v>165</v>
      </c>
    </row>
    <row r="48" spans="1:10" ht="75">
      <c r="A48" s="16">
        <v>25</v>
      </c>
      <c r="B48" s="17" t="s">
        <v>106</v>
      </c>
      <c r="C48" s="36" t="s">
        <v>107</v>
      </c>
      <c r="D48" s="18" t="s">
        <v>89</v>
      </c>
      <c r="E48" s="19">
        <v>320</v>
      </c>
      <c r="F48" s="38"/>
      <c r="G48" s="19">
        <f t="shared" si="0"/>
        <v>0</v>
      </c>
      <c r="H48" s="37" t="s">
        <v>108</v>
      </c>
      <c r="J48" s="1">
        <v>167</v>
      </c>
    </row>
    <row r="49" spans="1:10" ht="30">
      <c r="A49" s="16">
        <v>26</v>
      </c>
      <c r="B49" s="17" t="s">
        <v>109</v>
      </c>
      <c r="C49" s="36" t="s">
        <v>110</v>
      </c>
      <c r="D49" s="18" t="s">
        <v>89</v>
      </c>
      <c r="E49" s="19">
        <v>2</v>
      </c>
      <c r="F49" s="38"/>
      <c r="G49" s="19">
        <f t="shared" si="0"/>
        <v>0</v>
      </c>
      <c r="H49" s="37" t="s">
        <v>111</v>
      </c>
      <c r="J49" s="1">
        <v>494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43</v>
      </c>
      <c r="E50" s="19">
        <v>1</v>
      </c>
      <c r="F50" s="38"/>
      <c r="G50" s="19">
        <f t="shared" si="0"/>
        <v>0</v>
      </c>
      <c r="H50" s="37" t="s">
        <v>114</v>
      </c>
      <c r="J50" s="1">
        <v>171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89</v>
      </c>
      <c r="E51" s="19">
        <v>14</v>
      </c>
      <c r="F51" s="38"/>
      <c r="G51" s="19">
        <f t="shared" si="0"/>
        <v>0</v>
      </c>
      <c r="H51" s="37"/>
      <c r="J51" s="1">
        <v>175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89</v>
      </c>
      <c r="E52" s="19">
        <v>32.5</v>
      </c>
      <c r="F52" s="38"/>
      <c r="G52" s="19">
        <f t="shared" si="0"/>
        <v>0</v>
      </c>
      <c r="H52" s="37" t="s">
        <v>119</v>
      </c>
      <c r="J52" s="1">
        <v>176</v>
      </c>
    </row>
    <row r="53" spans="1:10" ht="90">
      <c r="A53" s="16">
        <v>30</v>
      </c>
      <c r="B53" s="17" t="s">
        <v>120</v>
      </c>
      <c r="C53" s="36" t="s">
        <v>121</v>
      </c>
      <c r="D53" s="18" t="s">
        <v>89</v>
      </c>
      <c r="E53" s="19">
        <v>32.5</v>
      </c>
      <c r="F53" s="38"/>
      <c r="G53" s="19">
        <f t="shared" si="0"/>
        <v>0</v>
      </c>
      <c r="H53" s="37" t="s">
        <v>122</v>
      </c>
      <c r="J53" s="1">
        <v>177</v>
      </c>
    </row>
    <row r="54" spans="1:10" ht="45">
      <c r="A54" s="16">
        <v>31</v>
      </c>
      <c r="B54" s="17" t="s">
        <v>123</v>
      </c>
      <c r="C54" s="36" t="s">
        <v>124</v>
      </c>
      <c r="D54" s="18" t="s">
        <v>89</v>
      </c>
      <c r="E54" s="19">
        <v>7.5</v>
      </c>
      <c r="F54" s="38"/>
      <c r="G54" s="19">
        <f t="shared" si="0"/>
        <v>0</v>
      </c>
      <c r="H54" s="37" t="s">
        <v>125</v>
      </c>
      <c r="J54" s="1">
        <v>179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89</v>
      </c>
      <c r="E55" s="19">
        <v>7.5</v>
      </c>
      <c r="F55" s="38"/>
      <c r="G55" s="19">
        <f t="shared" si="0"/>
        <v>0</v>
      </c>
      <c r="H55" s="37" t="s">
        <v>128</v>
      </c>
      <c r="J55" s="1">
        <v>182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89</v>
      </c>
      <c r="E56" s="19">
        <v>7.5</v>
      </c>
      <c r="F56" s="38"/>
      <c r="G56" s="19">
        <f t="shared" si="0"/>
        <v>0</v>
      </c>
      <c r="H56" s="37" t="s">
        <v>128</v>
      </c>
      <c r="J56" s="1">
        <v>186</v>
      </c>
    </row>
    <row r="57" spans="1:10" ht="30">
      <c r="A57" s="16">
        <v>34</v>
      </c>
      <c r="B57" s="17" t="s">
        <v>131</v>
      </c>
      <c r="C57" s="36" t="s">
        <v>132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133</v>
      </c>
      <c r="J57" s="1">
        <v>444</v>
      </c>
    </row>
    <row r="58" spans="1:10" ht="45">
      <c r="A58" s="16">
        <v>35</v>
      </c>
      <c r="B58" s="17" t="s">
        <v>134</v>
      </c>
      <c r="C58" s="36" t="s">
        <v>135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136</v>
      </c>
      <c r="J58" s="1">
        <v>471</v>
      </c>
    </row>
    <row r="59" spans="1:10" ht="15">
      <c r="A59" s="16">
        <v>36</v>
      </c>
      <c r="B59" s="17" t="s">
        <v>137</v>
      </c>
      <c r="C59" s="36" t="s">
        <v>138</v>
      </c>
      <c r="D59" s="18" t="s">
        <v>96</v>
      </c>
      <c r="E59" s="19">
        <v>16</v>
      </c>
      <c r="F59" s="38"/>
      <c r="G59" s="19">
        <f t="shared" si="0"/>
        <v>0</v>
      </c>
      <c r="H59" s="37"/>
      <c r="J59" s="1">
        <v>499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43</v>
      </c>
      <c r="E60" s="19">
        <v>1</v>
      </c>
      <c r="F60" s="38"/>
      <c r="G60" s="19">
        <f t="shared" si="0"/>
        <v>0</v>
      </c>
      <c r="H60" s="37" t="s">
        <v>141</v>
      </c>
      <c r="J60" s="1">
        <v>205</v>
      </c>
    </row>
    <row r="61" spans="1:10" ht="15">
      <c r="A61" s="16">
        <v>38</v>
      </c>
      <c r="B61" s="17" t="s">
        <v>142</v>
      </c>
      <c r="C61" s="36" t="s">
        <v>143</v>
      </c>
      <c r="D61" s="18" t="s">
        <v>36</v>
      </c>
      <c r="E61" s="19">
        <v>6</v>
      </c>
      <c r="F61" s="38"/>
      <c r="G61" s="19">
        <f t="shared" si="0"/>
        <v>0</v>
      </c>
      <c r="H61" s="37" t="s">
        <v>144</v>
      </c>
      <c r="J61" s="1">
        <v>210</v>
      </c>
    </row>
    <row r="62" spans="1:10" ht="45">
      <c r="A62" s="16">
        <v>39</v>
      </c>
      <c r="B62" s="17" t="s">
        <v>145</v>
      </c>
      <c r="C62" s="36" t="s">
        <v>146</v>
      </c>
      <c r="D62" s="18" t="s">
        <v>96</v>
      </c>
      <c r="E62" s="19">
        <v>1</v>
      </c>
      <c r="F62" s="38"/>
      <c r="G62" s="19">
        <f t="shared" si="0"/>
        <v>0</v>
      </c>
      <c r="H62" s="37" t="s">
        <v>147</v>
      </c>
      <c r="J62" s="1">
        <v>220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43</v>
      </c>
      <c r="E63" s="19">
        <v>1</v>
      </c>
      <c r="F63" s="38"/>
      <c r="G63" s="19">
        <f t="shared" si="0"/>
        <v>0</v>
      </c>
      <c r="H63" s="37" t="s">
        <v>150</v>
      </c>
      <c r="J63" s="1">
        <v>224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43</v>
      </c>
      <c r="E64" s="19">
        <v>1</v>
      </c>
      <c r="F64" s="38"/>
      <c r="G64" s="19">
        <f t="shared" si="0"/>
        <v>0</v>
      </c>
      <c r="H64" s="37" t="s">
        <v>150</v>
      </c>
      <c r="J64" s="1">
        <v>225</v>
      </c>
    </row>
    <row r="65" spans="1:10" ht="30">
      <c r="A65" s="16">
        <v>42</v>
      </c>
      <c r="B65" s="17" t="s">
        <v>153</v>
      </c>
      <c r="C65" s="36" t="s">
        <v>154</v>
      </c>
      <c r="D65" s="18" t="s">
        <v>36</v>
      </c>
      <c r="E65" s="19">
        <v>2</v>
      </c>
      <c r="F65" s="38"/>
      <c r="G65" s="19">
        <f t="shared" si="0"/>
        <v>0</v>
      </c>
      <c r="H65" s="37" t="s">
        <v>155</v>
      </c>
      <c r="J65" s="1">
        <v>232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36</v>
      </c>
      <c r="E66" s="19">
        <v>2</v>
      </c>
      <c r="F66" s="38"/>
      <c r="G66" s="19">
        <f t="shared" si="0"/>
        <v>0</v>
      </c>
      <c r="H66" s="37" t="s">
        <v>158</v>
      </c>
      <c r="J66" s="1">
        <v>233</v>
      </c>
    </row>
    <row r="67" spans="1:10" ht="15">
      <c r="A67" s="16">
        <v>44</v>
      </c>
      <c r="B67" s="17" t="s">
        <v>159</v>
      </c>
      <c r="C67" s="36" t="s">
        <v>160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161</v>
      </c>
      <c r="J67" s="1">
        <v>456</v>
      </c>
    </row>
    <row r="68" spans="1:10" ht="15">
      <c r="A68" s="16">
        <v>45</v>
      </c>
      <c r="B68" s="17" t="s">
        <v>162</v>
      </c>
      <c r="C68" s="36" t="s">
        <v>163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164</v>
      </c>
      <c r="J68" s="1">
        <v>252</v>
      </c>
    </row>
    <row r="69" spans="1:10" ht="60">
      <c r="A69" s="16">
        <v>46</v>
      </c>
      <c r="B69" s="17" t="s">
        <v>165</v>
      </c>
      <c r="C69" s="36" t="s">
        <v>166</v>
      </c>
      <c r="D69" s="18" t="s">
        <v>43</v>
      </c>
      <c r="E69" s="19">
        <v>1</v>
      </c>
      <c r="F69" s="38"/>
      <c r="G69" s="19">
        <f t="shared" si="0"/>
        <v>0</v>
      </c>
      <c r="H69" s="37" t="s">
        <v>167</v>
      </c>
      <c r="J69" s="1">
        <v>303</v>
      </c>
    </row>
    <row r="70" spans="1:10" ht="15">
      <c r="A70" s="16">
        <v>47</v>
      </c>
      <c r="B70" s="17" t="s">
        <v>168</v>
      </c>
      <c r="C70" s="36" t="s">
        <v>169</v>
      </c>
      <c r="D70" s="18" t="s">
        <v>21</v>
      </c>
      <c r="E70" s="19">
        <v>1</v>
      </c>
      <c r="F70" s="38"/>
      <c r="G70" s="19">
        <f t="shared" si="0"/>
        <v>0</v>
      </c>
      <c r="H70" s="37"/>
      <c r="J70" s="1">
        <v>309</v>
      </c>
    </row>
    <row r="71" spans="1:10" ht="15">
      <c r="A71" s="16">
        <v>48</v>
      </c>
      <c r="B71" s="17" t="s">
        <v>170</v>
      </c>
      <c r="C71" s="36" t="s">
        <v>171</v>
      </c>
      <c r="D71" s="18" t="s">
        <v>36</v>
      </c>
      <c r="E71" s="19">
        <v>1</v>
      </c>
      <c r="F71" s="38"/>
      <c r="G71" s="19">
        <f t="shared" si="0"/>
        <v>0</v>
      </c>
      <c r="H71" s="37" t="s">
        <v>64</v>
      </c>
      <c r="J71" s="1">
        <v>435</v>
      </c>
    </row>
    <row r="72" spans="1:8" ht="18.75">
      <c r="A72" s="44" t="s">
        <v>172</v>
      </c>
      <c r="B72" s="45"/>
      <c r="C72" s="45"/>
      <c r="D72" s="45"/>
      <c r="E72" s="45"/>
      <c r="F72" s="45"/>
      <c r="G72" s="15">
        <f>SUM(G24:G71)</f>
        <v>20000</v>
      </c>
      <c r="H72" s="26"/>
    </row>
    <row r="73" spans="1:8" s="29" customFormat="1" ht="27" customHeight="1">
      <c r="A73" s="68" t="s">
        <v>173</v>
      </c>
      <c r="B73" s="68"/>
      <c r="C73" s="68"/>
      <c r="D73" s="68"/>
      <c r="E73" s="68"/>
      <c r="F73" s="68"/>
      <c r="G73" s="68"/>
      <c r="H73" s="68"/>
    </row>
    <row r="74" spans="1:8" ht="27" customHeight="1">
      <c r="A74" s="67" t="s">
        <v>174</v>
      </c>
      <c r="B74" s="67"/>
      <c r="C74" s="67"/>
      <c r="D74" s="67"/>
      <c r="E74" s="67"/>
      <c r="F74" s="67"/>
      <c r="G74" s="67"/>
      <c r="H74" s="67"/>
    </row>
    <row r="75" spans="1:8" ht="35.1" customHeight="1">
      <c r="A75" s="32" t="s">
        <v>175</v>
      </c>
      <c r="B75" s="33"/>
      <c r="C75" s="33"/>
      <c r="D75" s="33"/>
      <c r="E75" s="34"/>
      <c r="F75" s="39"/>
      <c r="G75" s="31" t="s">
        <v>176</v>
      </c>
      <c r="H75" s="30"/>
    </row>
    <row r="76" spans="1:6" ht="15.75" customHeight="1">
      <c r="A76" s="27"/>
      <c r="B76" s="42" t="s">
        <v>177</v>
      </c>
      <c r="C76" s="42"/>
      <c r="D76" s="42"/>
      <c r="E76" s="42"/>
      <c r="F76" s="43"/>
    </row>
    <row r="77" spans="1:6" ht="45" customHeight="1">
      <c r="A77" s="28">
        <v>1</v>
      </c>
      <c r="B77" s="40" t="s">
        <v>178</v>
      </c>
      <c r="C77" s="40"/>
      <c r="D77" s="40"/>
      <c r="E77" s="40"/>
      <c r="F77" s="41"/>
    </row>
    <row r="78" spans="1:6" ht="60" customHeight="1">
      <c r="A78" s="28">
        <v>2</v>
      </c>
      <c r="B78" s="40" t="s">
        <v>179</v>
      </c>
      <c r="C78" s="40"/>
      <c r="D78" s="40"/>
      <c r="E78" s="40"/>
      <c r="F78" s="41"/>
    </row>
    <row r="79" spans="1:6" ht="45" customHeight="1">
      <c r="A79" s="28">
        <v>3</v>
      </c>
      <c r="B79" s="40" t="s">
        <v>180</v>
      </c>
      <c r="C79" s="40"/>
      <c r="D79" s="40"/>
      <c r="E79" s="40"/>
      <c r="F79" s="41"/>
    </row>
    <row r="80" spans="1:6" ht="75" customHeight="1">
      <c r="A80" s="28">
        <v>4</v>
      </c>
      <c r="B80" s="40" t="s">
        <v>181</v>
      </c>
      <c r="C80" s="40"/>
      <c r="D80" s="40"/>
      <c r="E80" s="40"/>
      <c r="F80" s="41"/>
    </row>
    <row r="81" spans="1:6" ht="120" customHeight="1">
      <c r="A81" s="28">
        <v>5</v>
      </c>
      <c r="B81" s="40" t="s">
        <v>182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2024-01-09T08:55:49Z</dcterms:modified>
  <cp:category/>
  <cp:version/>
  <cp:contentType/>
  <cp:contentStatus/>
</cp:coreProperties>
</file>