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List1!$A$1:$H$52</definedName>
  </definedNames>
  <calcPr calcId="162913"/>
</workbook>
</file>

<file path=xl/calcChain.xml><?xml version="1.0" encoding="utf-8"?>
<calcChain xmlns="http://schemas.openxmlformats.org/spreadsheetml/2006/main">
  <c r="G43" i="1"/>
  <c r="G42"/>
  <c r="G41"/>
  <c r="G40"/>
  <c r="G39"/>
  <c r="G38"/>
  <c r="G37"/>
  <c r="G36"/>
  <c r="G35"/>
  <c r="G34"/>
  <c r="G33"/>
  <c r="G32"/>
  <c r="G31"/>
  <c r="G30"/>
  <c r="G29"/>
  <c r="G28"/>
  <c r="G27"/>
  <c r="G26"/>
  <c r="G44" s="1"/>
  <c r="G25"/>
  <c r="G24"/>
</calcChain>
</file>

<file path=xl/sharedStrings.xml><?xml version="1.0" encoding="utf-8"?>
<sst xmlns="http://schemas.openxmlformats.org/spreadsheetml/2006/main" count="119" uniqueCount="99">
  <si>
    <t>Oprava volného bytu č. 93, Čujkovova 23</t>
  </si>
  <si>
    <t>VZ č. 81/2018</t>
  </si>
  <si>
    <t>19.4.2018 08:34:02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</si>
  <si>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</si>
  <si>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</si>
  <si>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</si>
  <si>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</si>
  <si>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</si>
  <si>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</si>
  <si>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</si>
  <si>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</si>
  <si>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</si>
  <si>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</si>
  <si>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</si>
  <si>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</si>
  <si>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</si>
  <si>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</si>
  <si>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</si>
  <si>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</si>
  <si>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</si>
  <si>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</si>
  <si>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</si>
  <si>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</si>
  <si>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</si>
  <si>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</si>
  <si>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</si>
  <si>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</si>
  <si>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</si>
  <si>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</si>
  <si>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</si>
  <si>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</si>
  <si>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</si>
  <si>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</si>
  <si>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</si>
  <si>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</si>
  <si>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</si>
  <si>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</si>
  <si>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</si>
  <si>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</si>
  <si>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</si>
  <si>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</si>
  <si>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</si>
  <si>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</si>
  <si>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</si>
  <si>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5.2</t>
  </si>
  <si>
    <t>lokální opravy prasklin, prasklin panelových spojů</t>
  </si>
  <si>
    <t>m2</t>
  </si>
  <si>
    <t>PŘ</t>
  </si>
  <si>
    <t>5.5</t>
  </si>
  <si>
    <t>malba bílá</t>
  </si>
  <si>
    <t>6.17</t>
  </si>
  <si>
    <t>výměna oplechování balkónu</t>
  </si>
  <si>
    <t>bm</t>
  </si>
  <si>
    <t>KU, OP</t>
  </si>
  <si>
    <t>7.16</t>
  </si>
  <si>
    <t>nátěr zárubní – šířka 80 cm</t>
  </si>
  <si>
    <t>KU</t>
  </si>
  <si>
    <t>11.6</t>
  </si>
  <si>
    <t>vyklizení balkónu</t>
  </si>
  <si>
    <t>11.8</t>
  </si>
  <si>
    <t>vyčištění keramického obkladu</t>
  </si>
  <si>
    <t>KOU, KU</t>
  </si>
  <si>
    <t>11.9</t>
  </si>
  <si>
    <t>vyčištění dlažby</t>
  </si>
  <si>
    <t>KOU</t>
  </si>
  <si>
    <t>11.10</t>
  </si>
  <si>
    <t>vyčištění PVC</t>
  </si>
  <si>
    <t>PŘ, KU, OP</t>
  </si>
  <si>
    <t>11.13</t>
  </si>
  <si>
    <t>vyčištění WC mísy</t>
  </si>
  <si>
    <t>11.15</t>
  </si>
  <si>
    <t>vyčištění sprchového koutu</t>
  </si>
  <si>
    <t>11.16</t>
  </si>
  <si>
    <t>vyčištění umyvadla/kuchyňského dřezu</t>
  </si>
  <si>
    <t>11.18</t>
  </si>
  <si>
    <t>vyčištění sporáku, trouby, včetně odmaštění</t>
  </si>
  <si>
    <t>11.19</t>
  </si>
  <si>
    <t>vyčištění kuchyňské linky 120 cm</t>
  </si>
  <si>
    <t>11.25</t>
  </si>
  <si>
    <t>vyčištění radiátoru</t>
  </si>
  <si>
    <t>OP, KU, KOU</t>
  </si>
  <si>
    <t>11.28</t>
  </si>
  <si>
    <t>umytí oken plastových, včetně rámu a parapetu, viz poznámka</t>
  </si>
  <si>
    <t>francouzské okna(balkonové)</t>
  </si>
  <si>
    <t>11.31</t>
  </si>
  <si>
    <t>celkový úklid po opravách</t>
  </si>
  <si>
    <t>11.37</t>
  </si>
  <si>
    <t>vyčištění svítidel včetně odmaštění</t>
  </si>
  <si>
    <t>KOU, PŘ, KU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</si>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</sst>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6"/>
  <sheetViews>
    <sheetView showGridLines="0" tabSelected="1" zoomScale="115" zoomScaleNormal="115" workbookViewId="0">
      <selection activeCell="I2" sqref="I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8" t="s">
        <v>0</v>
      </c>
      <c r="B1" s="69"/>
      <c r="C1" s="69"/>
      <c r="D1" s="70"/>
      <c r="E1" s="70"/>
      <c r="F1" s="69"/>
      <c r="G1" s="69"/>
      <c r="H1" s="71"/>
      <c r="J1" s="1">
        <v>202</v>
      </c>
    </row>
    <row r="2" spans="1:10" ht="44.1" customHeight="1">
      <c r="A2" s="2"/>
      <c r="B2" s="3"/>
      <c r="C2" s="4"/>
      <c r="D2" s="81" t="s">
        <v>1</v>
      </c>
      <c r="E2" s="82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2" t="s">
        <v>3</v>
      </c>
      <c r="B4" s="53"/>
      <c r="C4" s="53"/>
      <c r="D4" s="75" t="s">
        <v>4</v>
      </c>
      <c r="E4" s="75"/>
      <c r="F4" s="75"/>
      <c r="G4" s="76"/>
      <c r="H4" s="6"/>
      <c r="J4" s="1">
        <v>20</v>
      </c>
    </row>
    <row r="5" spans="1:10" ht="15" customHeight="1">
      <c r="A5" s="58" t="s">
        <v>5</v>
      </c>
      <c r="B5" s="44"/>
      <c r="C5" s="44"/>
      <c r="D5" s="77" t="s">
        <v>6</v>
      </c>
      <c r="E5" s="77"/>
      <c r="F5" s="77"/>
      <c r="G5" s="78"/>
      <c r="H5" s="6"/>
    </row>
    <row r="6" spans="1:10" ht="15" customHeight="1">
      <c r="A6" s="58" t="s">
        <v>7</v>
      </c>
      <c r="B6" s="44"/>
      <c r="C6" s="44"/>
      <c r="D6" s="77" t="s">
        <v>8</v>
      </c>
      <c r="E6" s="77"/>
      <c r="F6" s="77"/>
      <c r="G6" s="78"/>
      <c r="H6" s="6"/>
    </row>
    <row r="7" spans="1:10" ht="15" customHeight="1">
      <c r="A7" s="55" t="s">
        <v>9</v>
      </c>
      <c r="B7" s="56"/>
      <c r="C7" s="56"/>
      <c r="D7" s="79" t="s">
        <v>10</v>
      </c>
      <c r="E7" s="79"/>
      <c r="F7" s="79"/>
      <c r="G7" s="80"/>
      <c r="H7" s="6"/>
    </row>
    <row r="8" spans="1:10" ht="15" customHeight="1">
      <c r="A8" s="72"/>
      <c r="B8" s="73"/>
      <c r="C8" s="73"/>
      <c r="D8" s="74"/>
      <c r="E8" s="74"/>
      <c r="F8" s="74"/>
      <c r="G8" s="74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2" t="s">
        <v>11</v>
      </c>
      <c r="B10" s="53"/>
      <c r="C10" s="54"/>
      <c r="D10" s="59"/>
      <c r="E10" s="60"/>
      <c r="F10" s="60"/>
      <c r="G10" s="61"/>
      <c r="H10" s="6"/>
    </row>
    <row r="11" spans="1:10">
      <c r="A11" s="46" t="s">
        <v>12</v>
      </c>
      <c r="B11" s="47"/>
      <c r="C11" s="48"/>
      <c r="D11" s="49"/>
      <c r="E11" s="50"/>
      <c r="F11" s="50"/>
      <c r="G11" s="51"/>
      <c r="H11" s="6"/>
    </row>
    <row r="12" spans="1:10" ht="15.75" customHeight="1">
      <c r="A12" s="55" t="s">
        <v>13</v>
      </c>
      <c r="B12" s="56"/>
      <c r="C12" s="56"/>
      <c r="D12" s="65"/>
      <c r="E12" s="66"/>
      <c r="F12" s="66"/>
      <c r="G12" s="67"/>
      <c r="H12" s="6"/>
    </row>
    <row r="13" spans="1:10" ht="15.75" customHeight="1">
      <c r="A13" s="9"/>
      <c r="D13" s="10"/>
      <c r="H13" s="6"/>
    </row>
    <row r="14" spans="1:10" ht="15.75" customHeight="1">
      <c r="A14" s="62" t="s">
        <v>14</v>
      </c>
      <c r="B14" s="63"/>
      <c r="C14" s="63"/>
      <c r="D14" s="63"/>
      <c r="E14" s="63"/>
      <c r="F14" s="63"/>
      <c r="G14" s="64"/>
      <c r="H14" s="6"/>
    </row>
    <row r="15" spans="1:10">
      <c r="A15" s="57" t="s">
        <v>15</v>
      </c>
      <c r="B15" s="42"/>
      <c r="C15" s="42"/>
      <c r="D15" s="42" t="s">
        <v>16</v>
      </c>
      <c r="E15" s="42"/>
      <c r="F15" s="42"/>
      <c r="G15" s="43"/>
      <c r="H15" s="6"/>
    </row>
    <row r="16" spans="1:10">
      <c r="A16" s="58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>
      <c r="A17" s="58" t="s">
        <v>19</v>
      </c>
      <c r="B17" s="44"/>
      <c r="C17" s="44"/>
      <c r="D17" s="44">
        <v>93</v>
      </c>
      <c r="E17" s="44"/>
      <c r="F17" s="44"/>
      <c r="G17" s="45"/>
      <c r="H17" s="6"/>
    </row>
    <row r="18" spans="1:10">
      <c r="A18" s="58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>
      <c r="A19" s="87" t="s">
        <v>22</v>
      </c>
      <c r="B19" s="88"/>
      <c r="C19" s="89"/>
      <c r="D19" s="102" t="s">
        <v>23</v>
      </c>
      <c r="E19" s="103"/>
      <c r="F19" s="103"/>
      <c r="G19" s="104"/>
      <c r="H19" s="6"/>
    </row>
    <row r="20" spans="1:10" ht="14.25" customHeight="1">
      <c r="A20" s="90"/>
      <c r="B20" s="91"/>
      <c r="C20" s="92"/>
      <c r="D20" s="96" t="s">
        <v>24</v>
      </c>
      <c r="E20" s="97"/>
      <c r="F20" s="97"/>
      <c r="G20" s="98"/>
      <c r="H20" s="6"/>
    </row>
    <row r="21" spans="1:10" ht="13.5" customHeight="1">
      <c r="A21" s="93"/>
      <c r="B21" s="94"/>
      <c r="C21" s="95"/>
      <c r="D21" s="99" t="s">
        <v>25</v>
      </c>
      <c r="E21" s="100"/>
      <c r="F21" s="100"/>
      <c r="G21" s="10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3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46</v>
      </c>
      <c r="E27" s="19">
        <v>2</v>
      </c>
      <c r="F27" s="38"/>
      <c r="G27" s="19">
        <f t="shared" si="0"/>
        <v>0</v>
      </c>
      <c r="H27" s="37" t="s">
        <v>47</v>
      </c>
      <c r="J27" s="1">
        <v>163</v>
      </c>
    </row>
    <row r="28" spans="1:10" ht="29.25" customHeight="1">
      <c r="A28" s="16">
        <v>5</v>
      </c>
      <c r="B28" s="17" t="s">
        <v>48</v>
      </c>
      <c r="C28" s="36" t="s">
        <v>49</v>
      </c>
      <c r="D28" s="18" t="s">
        <v>46</v>
      </c>
      <c r="E28" s="19">
        <v>22</v>
      </c>
      <c r="F28" s="38"/>
      <c r="G28" s="19">
        <f t="shared" si="0"/>
        <v>0</v>
      </c>
      <c r="H28" s="37" t="s">
        <v>47</v>
      </c>
      <c r="J28" s="1">
        <v>166</v>
      </c>
    </row>
    <row r="29" spans="1:10" ht="29.25" customHeight="1">
      <c r="A29" s="16">
        <v>6</v>
      </c>
      <c r="B29" s="17" t="s">
        <v>50</v>
      </c>
      <c r="C29" s="36" t="s">
        <v>51</v>
      </c>
      <c r="D29" s="18" t="s">
        <v>52</v>
      </c>
      <c r="E29" s="19">
        <v>4</v>
      </c>
      <c r="F29" s="38"/>
      <c r="G29" s="19">
        <f t="shared" si="0"/>
        <v>0</v>
      </c>
      <c r="H29" s="37" t="s">
        <v>53</v>
      </c>
      <c r="J29" s="1">
        <v>185</v>
      </c>
    </row>
    <row r="30" spans="1:10" ht="29.25" customHeight="1">
      <c r="A30" s="16">
        <v>7</v>
      </c>
      <c r="B30" s="17" t="s">
        <v>54</v>
      </c>
      <c r="C30" s="36" t="s">
        <v>55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56</v>
      </c>
      <c r="J30" s="1">
        <v>209</v>
      </c>
    </row>
    <row r="31" spans="1:10" ht="29.25" customHeight="1">
      <c r="A31" s="16">
        <v>8</v>
      </c>
      <c r="B31" s="17" t="s">
        <v>57</v>
      </c>
      <c r="C31" s="36" t="s">
        <v>58</v>
      </c>
      <c r="D31" s="18" t="s">
        <v>42</v>
      </c>
      <c r="E31" s="19">
        <v>1</v>
      </c>
      <c r="F31" s="38"/>
      <c r="G31" s="19">
        <f t="shared" si="0"/>
        <v>0</v>
      </c>
      <c r="H31" s="37" t="s">
        <v>56</v>
      </c>
      <c r="J31" s="1">
        <v>268</v>
      </c>
    </row>
    <row r="32" spans="1:10" ht="29.25" customHeight="1">
      <c r="A32" s="16">
        <v>9</v>
      </c>
      <c r="B32" s="17" t="s">
        <v>59</v>
      </c>
      <c r="C32" s="36" t="s">
        <v>60</v>
      </c>
      <c r="D32" s="18" t="s">
        <v>46</v>
      </c>
      <c r="E32" s="19">
        <v>18</v>
      </c>
      <c r="F32" s="38"/>
      <c r="G32" s="19">
        <f t="shared" si="0"/>
        <v>0</v>
      </c>
      <c r="H32" s="37" t="s">
        <v>61</v>
      </c>
      <c r="J32" s="1">
        <v>270</v>
      </c>
    </row>
    <row r="33" spans="1:10" ht="29.25" customHeight="1">
      <c r="A33" s="16">
        <v>10</v>
      </c>
      <c r="B33" s="17" t="s">
        <v>62</v>
      </c>
      <c r="C33" s="36" t="s">
        <v>63</v>
      </c>
      <c r="D33" s="18" t="s">
        <v>46</v>
      </c>
      <c r="E33" s="19">
        <v>3</v>
      </c>
      <c r="F33" s="38"/>
      <c r="G33" s="19">
        <f t="shared" si="0"/>
        <v>0</v>
      </c>
      <c r="H33" s="37" t="s">
        <v>64</v>
      </c>
      <c r="J33" s="1">
        <v>271</v>
      </c>
    </row>
    <row r="34" spans="1:10" ht="29.25" customHeight="1">
      <c r="A34" s="16">
        <v>11</v>
      </c>
      <c r="B34" s="17" t="s">
        <v>65</v>
      </c>
      <c r="C34" s="36" t="s">
        <v>66</v>
      </c>
      <c r="D34" s="18" t="s">
        <v>46</v>
      </c>
      <c r="E34" s="19">
        <v>29</v>
      </c>
      <c r="F34" s="38"/>
      <c r="G34" s="19">
        <f t="shared" si="0"/>
        <v>0</v>
      </c>
      <c r="H34" s="37" t="s">
        <v>67</v>
      </c>
      <c r="J34" s="1">
        <v>272</v>
      </c>
    </row>
    <row r="35" spans="1:10" ht="29.25" customHeight="1">
      <c r="A35" s="16">
        <v>12</v>
      </c>
      <c r="B35" s="17" t="s">
        <v>68</v>
      </c>
      <c r="C35" s="36" t="s">
        <v>69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275</v>
      </c>
    </row>
    <row r="36" spans="1:10" ht="29.25" customHeight="1">
      <c r="A36" s="16">
        <v>13</v>
      </c>
      <c r="B36" s="17" t="s">
        <v>70</v>
      </c>
      <c r="C36" s="36" t="s">
        <v>71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277</v>
      </c>
    </row>
    <row r="37" spans="1:10" ht="29.25" customHeight="1">
      <c r="A37" s="16">
        <v>14</v>
      </c>
      <c r="B37" s="17" t="s">
        <v>72</v>
      </c>
      <c r="C37" s="36" t="s">
        <v>73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61</v>
      </c>
      <c r="J37" s="1">
        <v>278</v>
      </c>
    </row>
    <row r="38" spans="1:10" ht="29.25" customHeight="1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280</v>
      </c>
    </row>
    <row r="39" spans="1:10" ht="29.25" customHeight="1">
      <c r="A39" s="16">
        <v>16</v>
      </c>
      <c r="B39" s="17" t="s">
        <v>76</v>
      </c>
      <c r="C39" s="36" t="s">
        <v>77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281</v>
      </c>
    </row>
    <row r="40" spans="1:10" ht="29.25" customHeight="1">
      <c r="A40" s="16">
        <v>17</v>
      </c>
      <c r="B40" s="17" t="s">
        <v>78</v>
      </c>
      <c r="C40" s="36" t="s">
        <v>79</v>
      </c>
      <c r="D40" s="18" t="s">
        <v>36</v>
      </c>
      <c r="E40" s="19">
        <v>3</v>
      </c>
      <c r="F40" s="38"/>
      <c r="G40" s="19">
        <f t="shared" si="0"/>
        <v>0</v>
      </c>
      <c r="H40" s="37" t="s">
        <v>80</v>
      </c>
      <c r="J40" s="1">
        <v>287</v>
      </c>
    </row>
    <row r="41" spans="1:10" ht="29.25" customHeight="1">
      <c r="A41" s="16">
        <v>18</v>
      </c>
      <c r="B41" s="17" t="s">
        <v>81</v>
      </c>
      <c r="C41" s="36" t="s">
        <v>82</v>
      </c>
      <c r="D41" s="18" t="s">
        <v>46</v>
      </c>
      <c r="E41" s="19">
        <v>4</v>
      </c>
      <c r="F41" s="38"/>
      <c r="G41" s="19">
        <f t="shared" si="0"/>
        <v>0</v>
      </c>
      <c r="H41" s="37" t="s">
        <v>83</v>
      </c>
      <c r="J41" s="1">
        <v>290</v>
      </c>
    </row>
    <row r="42" spans="1:10" ht="29.25" customHeight="1">
      <c r="A42" s="16">
        <v>19</v>
      </c>
      <c r="B42" s="17" t="s">
        <v>84</v>
      </c>
      <c r="C42" s="36" t="s">
        <v>85</v>
      </c>
      <c r="D42" s="18" t="s">
        <v>21</v>
      </c>
      <c r="E42" s="19">
        <v>1</v>
      </c>
      <c r="F42" s="38"/>
      <c r="G42" s="19">
        <f t="shared" si="0"/>
        <v>0</v>
      </c>
      <c r="H42" s="37"/>
      <c r="J42" s="1">
        <v>307</v>
      </c>
    </row>
    <row r="43" spans="1:10" ht="29.25" customHeight="1">
      <c r="A43" s="16">
        <v>20</v>
      </c>
      <c r="B43" s="17" t="s">
        <v>86</v>
      </c>
      <c r="C43" s="36" t="s">
        <v>87</v>
      </c>
      <c r="D43" s="18" t="s">
        <v>36</v>
      </c>
      <c r="E43" s="19">
        <v>3</v>
      </c>
      <c r="F43" s="38"/>
      <c r="G43" s="19">
        <f t="shared" si="0"/>
        <v>0</v>
      </c>
      <c r="H43" s="37" t="s">
        <v>88</v>
      </c>
      <c r="J43" s="1">
        <v>362</v>
      </c>
    </row>
    <row r="44" spans="1:10" ht="27" customHeight="1">
      <c r="A44" s="85" t="s">
        <v>89</v>
      </c>
      <c r="B44" s="86"/>
      <c r="C44" s="86"/>
      <c r="D44" s="86"/>
      <c r="E44" s="86"/>
      <c r="F44" s="86"/>
      <c r="G44" s="15">
        <f>SUM(G24:G43)</f>
        <v>10000</v>
      </c>
      <c r="H44" s="26"/>
    </row>
    <row r="45" spans="1:10" s="29" customFormat="1" ht="27" customHeight="1">
      <c r="A45" s="106" t="s">
        <v>90</v>
      </c>
      <c r="B45" s="106"/>
      <c r="C45" s="106"/>
      <c r="D45" s="106"/>
      <c r="E45" s="106"/>
      <c r="F45" s="106"/>
      <c r="G45" s="106"/>
      <c r="H45" s="106"/>
    </row>
    <row r="46" spans="1:10" ht="27" customHeight="1">
      <c r="A46" s="105" t="s">
        <v>91</v>
      </c>
      <c r="B46" s="105"/>
      <c r="C46" s="105"/>
      <c r="D46" s="105"/>
      <c r="E46" s="105"/>
      <c r="F46" s="105"/>
      <c r="G46" s="105"/>
      <c r="H46" s="105"/>
    </row>
    <row r="47" spans="1:10" ht="35.1" customHeight="1">
      <c r="A47" s="32" t="s">
        <v>92</v>
      </c>
      <c r="B47" s="33"/>
      <c r="C47" s="33"/>
      <c r="D47" s="33"/>
      <c r="E47" s="34"/>
      <c r="F47" s="39"/>
      <c r="G47" s="31" t="s">
        <v>93</v>
      </c>
      <c r="H47" s="30"/>
    </row>
    <row r="48" spans="1:10" ht="15.75" customHeight="1">
      <c r="A48" s="27"/>
      <c r="B48" s="83" t="s">
        <v>94</v>
      </c>
      <c r="C48" s="83"/>
      <c r="D48" s="83"/>
      <c r="E48" s="83"/>
      <c r="F48" s="84"/>
    </row>
    <row r="49" spans="1:6" ht="45" customHeight="1">
      <c r="A49" s="28">
        <v>1</v>
      </c>
      <c r="B49" s="40" t="s">
        <v>95</v>
      </c>
      <c r="C49" s="40"/>
      <c r="D49" s="40"/>
      <c r="E49" s="40"/>
      <c r="F49" s="41"/>
    </row>
    <row r="50" spans="1:6" ht="60" customHeight="1">
      <c r="A50" s="28">
        <v>2</v>
      </c>
      <c r="B50" s="40" t="s">
        <v>96</v>
      </c>
      <c r="C50" s="40"/>
      <c r="D50" s="40"/>
      <c r="E50" s="40"/>
      <c r="F50" s="41"/>
    </row>
    <row r="51" spans="1:6" ht="45" customHeight="1">
      <c r="A51" s="28">
        <v>3</v>
      </c>
      <c r="B51" s="40" t="s">
        <v>97</v>
      </c>
      <c r="C51" s="40"/>
      <c r="D51" s="40"/>
      <c r="E51" s="40"/>
      <c r="F51" s="41"/>
    </row>
    <row r="52" spans="1:6" ht="120" customHeight="1">
      <c r="A52" s="28">
        <v>4</v>
      </c>
      <c r="B52" s="40" t="s">
        <v>98</v>
      </c>
      <c r="C52" s="40"/>
      <c r="D52" s="40"/>
      <c r="E52" s="40"/>
      <c r="F52" s="41"/>
    </row>
    <row r="53" spans="1:6">
      <c r="A53" s="10"/>
      <c r="B53" s="35"/>
      <c r="C53" s="35"/>
      <c r="D53" s="35"/>
      <c r="E53" s="35"/>
      <c r="F53" s="35"/>
    </row>
    <row r="54" spans="1:6">
      <c r="A54" s="10"/>
    </row>
    <row r="55" spans="1:6">
      <c r="A55" s="10"/>
    </row>
    <row r="56" spans="1:6">
      <c r="A56" s="10"/>
    </row>
    <row r="57" spans="1:6">
      <c r="A57" s="10"/>
    </row>
    <row r="58" spans="1:6">
      <c r="A58" s="10"/>
    </row>
    <row r="59" spans="1:6">
      <c r="A59" s="10"/>
    </row>
    <row r="60" spans="1:6">
      <c r="A60" s="10"/>
    </row>
    <row r="61" spans="1:6">
      <c r="A61" s="10"/>
    </row>
    <row r="62" spans="1:6">
      <c r="A62" s="10"/>
    </row>
    <row r="63" spans="1:6">
      <c r="A63" s="10"/>
    </row>
    <row r="64" spans="1:6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46:H46"/>
    <mergeCell ref="A45:H4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49:F49"/>
    <mergeCell ref="B50:F50"/>
    <mergeCell ref="B51:F51"/>
    <mergeCell ref="B52:F52"/>
    <mergeCell ref="D15:G15"/>
    <mergeCell ref="D16:G16"/>
    <mergeCell ref="A16:C16"/>
    <mergeCell ref="B48:F48"/>
    <mergeCell ref="A44:F44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2018-04-24T11:41:32Z</cp:lastPrinted>
  <dcterms:created xsi:type="dcterms:W3CDTF">2016-02-28T17:51:02Z</dcterms:created>
  <dcterms:modified xsi:type="dcterms:W3CDTF">2018-04-24T11:41:42Z</dcterms:modified>
</cp:coreProperties>
</file>