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List1!$A$1:$H$51</definedName>
  </definedNames>
  <calcPr calcId="162913"/>
</workbook>
</file>

<file path=xl/calcChain.xml><?xml version="1.0" encoding="utf-8"?>
<calcChain xmlns="http://schemas.openxmlformats.org/spreadsheetml/2006/main">
  <c r="G42" i="1"/>
  <c r="G41"/>
  <c r="G40"/>
  <c r="G39"/>
  <c r="G38"/>
  <c r="G37"/>
  <c r="G36"/>
  <c r="G35"/>
  <c r="G34"/>
  <c r="G33"/>
  <c r="G32"/>
  <c r="G31"/>
  <c r="G30"/>
  <c r="G29"/>
  <c r="G28"/>
  <c r="G27"/>
  <c r="G26"/>
  <c r="G43" s="1"/>
  <c r="G25"/>
  <c r="G24"/>
</calcChain>
</file>

<file path=xl/sharedStrings.xml><?xml version="1.0" encoding="utf-8"?>
<sst xmlns="http://schemas.openxmlformats.org/spreadsheetml/2006/main" count="117" uniqueCount="102">
  <si>
    <t>Oprava volného bytu  č. 56, V. Košaře 4</t>
  </si>
  <si>
    <t>VZ č. 88/2018</t>
  </si>
  <si>
    <t>20.4.2018 13:59:04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</si>
  <si>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</si>
  <si>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</si>
  <si>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</si>
  <si>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</si>
  <si>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</si>
  <si>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</si>
  <si>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</si>
  <si>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</si>
  <si>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</si>
  <si>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</si>
  <si>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</si>
  <si>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</si>
  <si>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</si>
  <si>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</si>
  <si>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</si>
  <si>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</si>
  <si>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</si>
  <si>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</si>
  <si>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</si>
  <si>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</si>
  <si>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</si>
  <si>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</si>
  <si>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</si>
  <si>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</si>
  <si>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</si>
  <si>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</si>
  <si>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</si>
  <si>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</si>
  <si>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</si>
  <si>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</si>
  <si>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</si>
  <si>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</si>
  <si>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</si>
  <si>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</si>
  <si>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</si>
  <si>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</si>
  <si>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</si>
  <si>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</si>
  <si>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</si>
  <si>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</si>
  <si>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</si>
  <si>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</si>
  <si>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3.56</t>
  </si>
  <si>
    <t>výměna vnitřních dveří – plné 80 cm</t>
  </si>
  <si>
    <t>LO, DP - vč. úpravy do stávajících zárubní</t>
  </si>
  <si>
    <t>3.82</t>
  </si>
  <si>
    <t>výměna dveřního kování</t>
  </si>
  <si>
    <t>LO, DP, WC - kov (stejný typ jako u ostatních dveří)</t>
  </si>
  <si>
    <t>3.83</t>
  </si>
  <si>
    <t>výměna zámku u dveří</t>
  </si>
  <si>
    <t>LO, DP</t>
  </si>
  <si>
    <t>3.104</t>
  </si>
  <si>
    <t>oprava balkónových dveří</t>
  </si>
  <si>
    <t>LO - dodání a montáž chybějící kliky a dodání boční hrany krytí vnitřního plastového parapetu u balkonových dveří</t>
  </si>
  <si>
    <t>3.133</t>
  </si>
  <si>
    <t>oprava vestavné skříně, viz poznámka</t>
  </si>
  <si>
    <t>spižní skříně v KU - uštípnutá hrana dvířek (výměna boční hrany v délce 2m) - stejný dekor jako stávající</t>
  </si>
  <si>
    <t>4.5</t>
  </si>
  <si>
    <t>nalepení obvodové lišty PVC</t>
  </si>
  <si>
    <t>bm</t>
  </si>
  <si>
    <t>PŘ u vstupních dveří a u dveří do DP</t>
  </si>
  <si>
    <t>4.17</t>
  </si>
  <si>
    <t>výměna okrajových lišt plovoucí podlahy</t>
  </si>
  <si>
    <t>m</t>
  </si>
  <si>
    <t>OP - oprava plovoucí podlahy - uštíplé (např. zatmelením, atd.) uštíple plovoucí podlahy u prahu dveří</t>
  </si>
  <si>
    <t>5.4</t>
  </si>
  <si>
    <t>škrábání stěn,stropů</t>
  </si>
  <si>
    <t>m2</t>
  </si>
  <si>
    <t>lokální v místech silného znečištění</t>
  </si>
  <si>
    <t>5.5</t>
  </si>
  <si>
    <t>malba bílá</t>
  </si>
  <si>
    <t>celého bytu (vč. drobných zednických oprav před malováním)</t>
  </si>
  <si>
    <t>7.14</t>
  </si>
  <si>
    <t>nátěr zárubní – šířka 60 cm</t>
  </si>
  <si>
    <t>KOU, WC</t>
  </si>
  <si>
    <t>9.1</t>
  </si>
  <si>
    <t>opravy a seřízení plastových oken, viz poznámka</t>
  </si>
  <si>
    <t>KU, OP, LO, DP</t>
  </si>
  <si>
    <t>9.25</t>
  </si>
  <si>
    <t>oprava dveří</t>
  </si>
  <si>
    <t xml:space="preserve">u vestavěné skříně v PŘ (drhnou) a do KOU a WC  </t>
  </si>
  <si>
    <t>10.3</t>
  </si>
  <si>
    <t>přesklení dřevěných dveří včetně přetmelení a olištování</t>
  </si>
  <si>
    <t xml:space="preserve">OP - vnitří interiérové - 2/3 sklo (neprůhledné sklo) </t>
  </si>
  <si>
    <t>11.13</t>
  </si>
  <si>
    <t>vyčištění WC mísy</t>
  </si>
  <si>
    <t>od vodního kamene</t>
  </si>
  <si>
    <t>11.33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</si>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</sst>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5"/>
  <sheetViews>
    <sheetView showGridLines="0" tabSelected="1" topLeftCell="A10" zoomScale="115" zoomScaleNormal="115" workbookViewId="0">
      <selection activeCell="A34" sqref="A34:A3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204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19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56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>
        <v>599430291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42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2</v>
      </c>
      <c r="F28" s="38"/>
      <c r="G28" s="19">
        <f t="shared" si="0"/>
        <v>0</v>
      </c>
      <c r="H28" s="37" t="s">
        <v>47</v>
      </c>
      <c r="J28" s="1">
        <v>97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35</v>
      </c>
      <c r="E29" s="19">
        <v>3</v>
      </c>
      <c r="F29" s="38"/>
      <c r="G29" s="19">
        <f t="shared" si="0"/>
        <v>0</v>
      </c>
      <c r="H29" s="37" t="s">
        <v>50</v>
      </c>
      <c r="J29" s="1">
        <v>123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35</v>
      </c>
      <c r="E30" s="19">
        <v>2</v>
      </c>
      <c r="F30" s="38"/>
      <c r="G30" s="19">
        <f t="shared" si="0"/>
        <v>0</v>
      </c>
      <c r="H30" s="37" t="s">
        <v>53</v>
      </c>
      <c r="J30" s="1">
        <v>124</v>
      </c>
    </row>
    <row r="31" spans="1:10" ht="63.75" customHeight="1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145</v>
      </c>
    </row>
    <row r="32" spans="1:10" ht="68.25" customHeight="1">
      <c r="A32" s="16">
        <v>9</v>
      </c>
      <c r="B32" s="17" t="s">
        <v>57</v>
      </c>
      <c r="C32" s="36" t="s">
        <v>58</v>
      </c>
      <c r="D32" s="18" t="s">
        <v>41</v>
      </c>
      <c r="E32" s="19">
        <v>1</v>
      </c>
      <c r="F32" s="38"/>
      <c r="G32" s="19">
        <f t="shared" si="0"/>
        <v>0</v>
      </c>
      <c r="H32" s="37" t="s">
        <v>59</v>
      </c>
      <c r="J32" s="1">
        <v>328</v>
      </c>
    </row>
    <row r="33" spans="1:10" ht="29.25" customHeight="1">
      <c r="A33" s="16">
        <v>10</v>
      </c>
      <c r="B33" s="17" t="s">
        <v>60</v>
      </c>
      <c r="C33" s="36" t="s">
        <v>61</v>
      </c>
      <c r="D33" s="18" t="s">
        <v>62</v>
      </c>
      <c r="E33" s="19">
        <v>2</v>
      </c>
      <c r="F33" s="38"/>
      <c r="G33" s="19">
        <f t="shared" si="0"/>
        <v>0</v>
      </c>
      <c r="H33" s="37" t="s">
        <v>63</v>
      </c>
      <c r="J33" s="1">
        <v>152</v>
      </c>
    </row>
    <row r="34" spans="1:10" ht="60.75" customHeight="1">
      <c r="A34" s="16">
        <v>11</v>
      </c>
      <c r="B34" s="17" t="s">
        <v>64</v>
      </c>
      <c r="C34" s="36" t="s">
        <v>65</v>
      </c>
      <c r="D34" s="18" t="s">
        <v>66</v>
      </c>
      <c r="E34" s="19">
        <v>0.1</v>
      </c>
      <c r="F34" s="38"/>
      <c r="G34" s="19">
        <f t="shared" si="0"/>
        <v>0</v>
      </c>
      <c r="H34" s="37" t="s">
        <v>67</v>
      </c>
      <c r="J34" s="1">
        <v>370</v>
      </c>
    </row>
    <row r="35" spans="1:10" ht="29.25" customHeight="1">
      <c r="A35" s="16">
        <v>12</v>
      </c>
      <c r="B35" s="17" t="s">
        <v>68</v>
      </c>
      <c r="C35" s="36" t="s">
        <v>69</v>
      </c>
      <c r="D35" s="18" t="s">
        <v>70</v>
      </c>
      <c r="E35" s="19">
        <v>8</v>
      </c>
      <c r="F35" s="38"/>
      <c r="G35" s="19">
        <f t="shared" si="0"/>
        <v>0</v>
      </c>
      <c r="H35" s="37" t="s">
        <v>71</v>
      </c>
      <c r="J35" s="1">
        <v>165</v>
      </c>
    </row>
    <row r="36" spans="1:10" ht="47.25" customHeight="1">
      <c r="A36" s="16">
        <v>13</v>
      </c>
      <c r="B36" s="17" t="s">
        <v>72</v>
      </c>
      <c r="C36" s="36" t="s">
        <v>73</v>
      </c>
      <c r="D36" s="18" t="s">
        <v>70</v>
      </c>
      <c r="E36" s="19">
        <v>308</v>
      </c>
      <c r="F36" s="38"/>
      <c r="G36" s="19">
        <f t="shared" si="0"/>
        <v>0</v>
      </c>
      <c r="H36" s="37" t="s">
        <v>74</v>
      </c>
      <c r="J36" s="1">
        <v>166</v>
      </c>
    </row>
    <row r="37" spans="1:10" ht="29.25" customHeight="1">
      <c r="A37" s="16">
        <v>14</v>
      </c>
      <c r="B37" s="17" t="s">
        <v>75</v>
      </c>
      <c r="C37" s="36" t="s">
        <v>76</v>
      </c>
      <c r="D37" s="18" t="s">
        <v>35</v>
      </c>
      <c r="E37" s="19">
        <v>2</v>
      </c>
      <c r="F37" s="38"/>
      <c r="G37" s="19">
        <f t="shared" si="0"/>
        <v>0</v>
      </c>
      <c r="H37" s="37" t="s">
        <v>77</v>
      </c>
      <c r="J37" s="1">
        <v>207</v>
      </c>
    </row>
    <row r="38" spans="1:10" ht="29.25" customHeight="1">
      <c r="A38" s="16">
        <v>15</v>
      </c>
      <c r="B38" s="17" t="s">
        <v>78</v>
      </c>
      <c r="C38" s="36" t="s">
        <v>79</v>
      </c>
      <c r="D38" s="18" t="s">
        <v>35</v>
      </c>
      <c r="E38" s="19">
        <v>4</v>
      </c>
      <c r="F38" s="38"/>
      <c r="G38" s="19">
        <f t="shared" si="0"/>
        <v>0</v>
      </c>
      <c r="H38" s="37" t="s">
        <v>80</v>
      </c>
      <c r="J38" s="1">
        <v>237</v>
      </c>
    </row>
    <row r="39" spans="1:10" ht="29.25" customHeight="1">
      <c r="A39" s="16">
        <v>16</v>
      </c>
      <c r="B39" s="17" t="s">
        <v>81</v>
      </c>
      <c r="C39" s="36" t="s">
        <v>82</v>
      </c>
      <c r="D39" s="18" t="s">
        <v>35</v>
      </c>
      <c r="E39" s="19">
        <v>3</v>
      </c>
      <c r="F39" s="38"/>
      <c r="G39" s="19">
        <f t="shared" si="0"/>
        <v>0</v>
      </c>
      <c r="H39" s="37" t="s">
        <v>83</v>
      </c>
      <c r="J39" s="1">
        <v>350</v>
      </c>
    </row>
    <row r="40" spans="1:10" ht="29.25" customHeight="1">
      <c r="A40" s="16">
        <v>17</v>
      </c>
      <c r="B40" s="17" t="s">
        <v>84</v>
      </c>
      <c r="C40" s="36" t="s">
        <v>85</v>
      </c>
      <c r="D40" s="18" t="s">
        <v>70</v>
      </c>
      <c r="E40" s="19">
        <v>1</v>
      </c>
      <c r="F40" s="38"/>
      <c r="G40" s="19">
        <f t="shared" si="0"/>
        <v>0</v>
      </c>
      <c r="H40" s="37" t="s">
        <v>86</v>
      </c>
      <c r="J40" s="1">
        <v>262</v>
      </c>
    </row>
    <row r="41" spans="1:10" ht="29.25" customHeight="1">
      <c r="A41" s="16">
        <v>18</v>
      </c>
      <c r="B41" s="17" t="s">
        <v>87</v>
      </c>
      <c r="C41" s="36" t="s">
        <v>88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89</v>
      </c>
      <c r="J41" s="1">
        <v>275</v>
      </c>
    </row>
    <row r="42" spans="1:10" ht="29.25" customHeight="1">
      <c r="A42" s="16">
        <v>19</v>
      </c>
      <c r="B42" s="17" t="s">
        <v>90</v>
      </c>
      <c r="C42" s="36" t="s">
        <v>91</v>
      </c>
      <c r="D42" s="18" t="s">
        <v>21</v>
      </c>
      <c r="E42" s="19">
        <v>1</v>
      </c>
      <c r="F42" s="38"/>
      <c r="G42" s="19">
        <f t="shared" si="0"/>
        <v>0</v>
      </c>
      <c r="H42" s="37"/>
      <c r="J42" s="1">
        <v>309</v>
      </c>
    </row>
    <row r="43" spans="1:10" ht="27" customHeight="1">
      <c r="A43" s="90" t="s">
        <v>92</v>
      </c>
      <c r="B43" s="91"/>
      <c r="C43" s="91"/>
      <c r="D43" s="91"/>
      <c r="E43" s="91"/>
      <c r="F43" s="91"/>
      <c r="G43" s="15">
        <f>SUM(G24:G42)</f>
        <v>10000</v>
      </c>
      <c r="H43" s="26"/>
    </row>
    <row r="44" spans="1:10" s="29" customFormat="1" ht="27" customHeight="1">
      <c r="A44" s="44" t="s">
        <v>93</v>
      </c>
      <c r="B44" s="44"/>
      <c r="C44" s="44"/>
      <c r="D44" s="44"/>
      <c r="E44" s="44"/>
      <c r="F44" s="44"/>
      <c r="G44" s="44"/>
      <c r="H44" s="44"/>
    </row>
    <row r="45" spans="1:10" ht="27" customHeight="1">
      <c r="A45" s="43" t="s">
        <v>94</v>
      </c>
      <c r="B45" s="43"/>
      <c r="C45" s="43"/>
      <c r="D45" s="43"/>
      <c r="E45" s="43"/>
      <c r="F45" s="43"/>
      <c r="G45" s="43"/>
      <c r="H45" s="43"/>
    </row>
    <row r="46" spans="1:10" ht="35.1" customHeight="1">
      <c r="A46" s="32" t="s">
        <v>95</v>
      </c>
      <c r="B46" s="33"/>
      <c r="C46" s="33"/>
      <c r="D46" s="33"/>
      <c r="E46" s="34"/>
      <c r="F46" s="39"/>
      <c r="G46" s="31" t="s">
        <v>96</v>
      </c>
      <c r="H46" s="30"/>
    </row>
    <row r="47" spans="1:10" ht="15.75" customHeight="1">
      <c r="A47" s="27"/>
      <c r="B47" s="88" t="s">
        <v>97</v>
      </c>
      <c r="C47" s="88"/>
      <c r="D47" s="88"/>
      <c r="E47" s="88"/>
      <c r="F47" s="89"/>
    </row>
    <row r="48" spans="1:10" ht="45" customHeight="1">
      <c r="A48" s="28">
        <v>1</v>
      </c>
      <c r="B48" s="84" t="s">
        <v>98</v>
      </c>
      <c r="C48" s="84"/>
      <c r="D48" s="84"/>
      <c r="E48" s="84"/>
      <c r="F48" s="85"/>
    </row>
    <row r="49" spans="1:6" ht="60" customHeight="1">
      <c r="A49" s="28">
        <v>2</v>
      </c>
      <c r="B49" s="84" t="s">
        <v>99</v>
      </c>
      <c r="C49" s="84"/>
      <c r="D49" s="84"/>
      <c r="E49" s="84"/>
      <c r="F49" s="85"/>
    </row>
    <row r="50" spans="1:6" ht="45" customHeight="1">
      <c r="A50" s="28">
        <v>3</v>
      </c>
      <c r="B50" s="84" t="s">
        <v>100</v>
      </c>
      <c r="C50" s="84"/>
      <c r="D50" s="84"/>
      <c r="E50" s="84"/>
      <c r="F50" s="85"/>
    </row>
    <row r="51" spans="1:6" ht="120" customHeight="1">
      <c r="A51" s="28">
        <v>4</v>
      </c>
      <c r="B51" s="84" t="s">
        <v>101</v>
      </c>
      <c r="C51" s="84"/>
      <c r="D51" s="84"/>
      <c r="E51" s="84"/>
      <c r="F51" s="85"/>
    </row>
    <row r="52" spans="1:6">
      <c r="A52" s="10"/>
      <c r="B52" s="35"/>
      <c r="C52" s="35"/>
      <c r="D52" s="35"/>
      <c r="E52" s="35"/>
      <c r="F52" s="35"/>
    </row>
    <row r="53" spans="1:6">
      <c r="A53" s="10"/>
    </row>
    <row r="54" spans="1:6">
      <c r="A54" s="10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</sheetData>
  <sheetProtection password="EB95" sheet="1" formatColumns="0" formatRows="0" insertColumns="0" insertHyperlinks="0" deleteColumns="0" deleteRows="0" autoFilter="0" pivotTables="0"/>
  <mergeCells count="39">
    <mergeCell ref="B48:F48"/>
    <mergeCell ref="B49:F49"/>
    <mergeCell ref="B50:F50"/>
    <mergeCell ref="B51:F51"/>
    <mergeCell ref="D15:G15"/>
    <mergeCell ref="D16:G16"/>
    <mergeCell ref="A16:C16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45:H45"/>
    <mergeCell ref="A44:H4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2018-04-24T12:20:30Z</cp:lastPrinted>
  <dcterms:created xsi:type="dcterms:W3CDTF">2016-02-28T17:51:02Z</dcterms:created>
  <dcterms:modified xsi:type="dcterms:W3CDTF">2018-04-24T12:20:55Z</dcterms:modified>
</cp:coreProperties>
</file>