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Špatn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<sst xmlns="http://schemas.openxmlformats.org/spreadsheetml/2006/main" count="199" uniqueCount="163">
  <si>
    <t>Oprava volného bytu  č. 36, V. Košaře 5</t>
  </si>
  <si>
    <t>VZ č. 20/2024</t>
  </si>
  <si>
    <t>16.1.2024 08:04:37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</si>
  <si>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</si>
  <si>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</si>
  <si>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</si>
  <si>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</si>
  <si>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</si>
  <si>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</si>
  <si>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</si>
  <si>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</si>
  <si>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</si>
  <si>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</si>
  <si>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</si>
  <si>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</si>
  <si>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</si>
  <si>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</si>
  <si>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</si>
  <si>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</si>
  <si>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</si>
  <si>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</si>
  <si>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</si>
  <si>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</si>
  <si>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</si>
  <si>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</si>
  <si>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</si>
  <si>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</si>
  <si>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</si>
  <si>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</si>
  <si>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</si>
  <si>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</si>
  <si>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</si>
  <si>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</si>
  <si>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</si>
  <si>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</si>
  <si>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</si>
  <si>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</si>
  <si>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</si>
  <si>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</si>
  <si>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</si>
  <si>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</si>
  <si>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</si>
  <si>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</si>
  <si>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</si>
  <si>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vč. vyřazovacího protokolu na PS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</si>
  <si>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</si>
  <si>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</si>
  <si>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náklady na GO elektro nového bytového jádra, které jsou obsaženy zvlášť v rozpočtu pro rekonstrukci BJ (rozpočet BJ obsahuje  ventilátory, odsávání, osvětlení KOU, WC i pod KL, zásuvky, atd. - viz PD) vč. zednického zapravení, zásuvky  a vypínače typu např. "TANGO" 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</si>
  <si>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</si>
  <si>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</si>
  <si>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</si>
  <si>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</si>
  <si>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</si>
  <si>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 - světlejší odstín dekoru dřeva</t>
  </si>
  <si>
    <t>3.56</t>
  </si>
  <si>
    <t>výměna vnitřních dveří – plné 80 cm</t>
  </si>
  <si>
    <t>LO, DP - bílé - HDF s povrchovou úpravou CPL laminát (odsouhlasit objednatelem)</t>
  </si>
  <si>
    <t>3.60</t>
  </si>
  <si>
    <t>výměna vnitřních dveří – prosklené 2/3 sklo 80 cm</t>
  </si>
  <si>
    <t>OP - bílé - 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</si>
  <si>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</si>
  <si>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</si>
  <si>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</si>
  <si>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</si>
  <si>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</si>
  <si>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</si>
  <si>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</si>
  <si>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</si>
  <si>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</si>
  <si>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</si>
  <si>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</si>
  <si>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DP - rozetové - masivní kov</t>
  </si>
  <si>
    <t>3.83</t>
  </si>
  <si>
    <t>výměna zámku u dveří</t>
  </si>
  <si>
    <t>OP, LO, DP</t>
  </si>
  <si>
    <t>3.86</t>
  </si>
  <si>
    <t>výměna zárubně ocelové pro dveře – šířky 80 cm</t>
  </si>
  <si>
    <t xml:space="preserve">OP, LO, DP </t>
  </si>
  <si>
    <t>3.89</t>
  </si>
  <si>
    <t>výměna zárubně ocelové pro vstupní vchodové dveře – šířky 80 cm</t>
  </si>
  <si>
    <t>3.118</t>
  </si>
  <si>
    <t>výměna větracích mřížek</t>
  </si>
  <si>
    <t>ve spižní skříní - plastové - uzavírací</t>
  </si>
  <si>
    <t>3.123</t>
  </si>
  <si>
    <t>demontáž a zpětná montáž zařizovacích předmětů, viz poznámka</t>
  </si>
  <si>
    <t>demontáž a převoz  plynového sporáku do skladu na ul. Plzeňská 10 (vč. označení a zafoliování)</t>
  </si>
  <si>
    <t>3.134</t>
  </si>
  <si>
    <t>výměna vestavné skříně - atyp, viz. poznámka</t>
  </si>
  <si>
    <t xml:space="preserve">o rozměrech cca 2,85x2,65x0,6 m (nutno vyměřit na místě samém) - 1 část šatní, 2 části policové, tl. lamina min. 18 mm, ABS hrany 2 mm, posuvné dveře s oboustranným hliníkovým olištováním všech posuvných dveří, měkkým dojezdem vč. těsnění - dekor dřeva (odsouhlasit objednatelem) </t>
  </si>
  <si>
    <t>4.1</t>
  </si>
  <si>
    <t>stržení původního PVC</t>
  </si>
  <si>
    <t>m2</t>
  </si>
  <si>
    <t>PŘ - 14 m2, KU - 9 m2, OP - 22 m2, LO - 14 m2, DP - 13 m2</t>
  </si>
  <si>
    <t>4.2</t>
  </si>
  <si>
    <t>úprava podkladu – nivelace</t>
  </si>
  <si>
    <t xml:space="preserve">do tl. 15 mm - PŘ - 14 m2, KU - 9 m2, OP - 22 m2, LO - 14 m2, DP - 13 m2 </t>
  </si>
  <si>
    <t>4.4</t>
  </si>
  <si>
    <t>položení PVC – vyšší zátěž, celoplošně podlepit</t>
  </si>
  <si>
    <t>PŘ - 14 m2, KU - 9 m2, OP - 22 m2, LO - 14 m2, DP - 13 m2, dekor dřevěné plovoucí podlahy (dekor odsouhlasit objednatelem)</t>
  </si>
  <si>
    <t>4.6</t>
  </si>
  <si>
    <t>montáž obvodové soklové plastové lišty včetně doplňků</t>
  </si>
  <si>
    <t>bm</t>
  </si>
  <si>
    <t>PŘ, KU, OP, LO, DP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</si>
  <si>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</si>
  <si>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</si>
  <si>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byt:- PŘ - 56 m2, KU - 28,5 m2, OP - 65 m2, LO - 47,5 m2, DP - 49 m2 </t>
  </si>
  <si>
    <t>5.3</t>
  </si>
  <si>
    <t>stržení tapet</t>
  </si>
  <si>
    <t xml:space="preserve">v  PŘ (za vestavěnou skříní) </t>
  </si>
  <si>
    <t>5.4</t>
  </si>
  <si>
    <t>škrábání stěn,stropů</t>
  </si>
  <si>
    <t xml:space="preserve">celý byt: PŘ - 56 m2, KU - 28,5 m2, OP - 65 m2, LO - 47,5 m2, DP - 49 m2 </t>
  </si>
  <si>
    <t>5.6</t>
  </si>
  <si>
    <t>malba dvojnásobná bílá</t>
  </si>
  <si>
    <t xml:space="preserve">celý byt: PŘ - 56 m2, KU - 28,5 m2, OP - 65 m2, LO - 47,5 m2, DP - 49 m2  (otěruvzdorná) </t>
  </si>
  <si>
    <t>5.17</t>
  </si>
  <si>
    <t>silikonování spár, viz poznámka</t>
  </si>
  <si>
    <t>ve styku 4 ks oken (v celém bytě) s parapetem</t>
  </si>
  <si>
    <t>5.19</t>
  </si>
  <si>
    <t>vybourání ocelových zárubní a dozdění vzniklého otvoru</t>
  </si>
  <si>
    <t>původních spojovacích dveří mezi KU a LO vč. zednického zapravení zazděného otvoru (tj. úpravy podkladu) před provedením štukových omítek</t>
  </si>
  <si>
    <t>5.32</t>
  </si>
  <si>
    <t>Vybourání zárubně vč. začištění stávajícího otvoru viz poznámka</t>
  </si>
  <si>
    <t xml:space="preserve">stávající montované zárubně z OP do KU (zůstane pouze průchod) </t>
  </si>
  <si>
    <t>6.14</t>
  </si>
  <si>
    <t>vybourání dlažby</t>
  </si>
  <si>
    <t xml:space="preserve">v PŘ (přední část)
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</si>
  <si>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</si>
  <si>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</si>
  <si>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</si>
  <si>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</si>
  <si>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</si>
  <si>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</si>
  <si>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</si>
  <si>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</si>
  <si>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 - bílý odstín - syntetika</t>
  </si>
  <si>
    <t>7.29</t>
  </si>
  <si>
    <t>nátěr interiérových prvků, viz poznámka</t>
  </si>
  <si>
    <t>v PŘ - plechové krytí střešního svodu (o rozměrech cca 0,3x0,2x2,65 m) - bílá barva - syntetika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</si>
  <si>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</si>
  <si>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</si>
  <si>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</si>
  <si>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</si>
  <si>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</si>
  <si>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</si>
  <si>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</si>
  <si>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</si>
  <si>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</si>
  <si>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</si>
  <si>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</si>
  <si>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1.13a (1+3)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</si>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</sst>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10" zoomScale="115" zoomScaleNormal="115" workbookViewId="0">
      <selection activeCell="A24" sqref="A24:XFD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1864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15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44</v>
      </c>
      <c r="J27" s="1">
        <v>292</v>
      </c>
    </row>
    <row r="28" spans="1:10" ht="165" x14ac:dyDescent="0.25">
      <c r="A28" s="16">
        <v>5</v>
      </c>
      <c r="B28" s="17" t="s">
        <v>45</v>
      </c>
      <c r="C28" s="31" t="s">
        <v>46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47</v>
      </c>
      <c r="J28" s="1">
        <v>23</v>
      </c>
    </row>
    <row r="29" spans="1:10" ht="180" x14ac:dyDescent="0.25">
      <c r="A29" s="16">
        <v>6</v>
      </c>
      <c r="B29" s="17" t="s">
        <v>48</v>
      </c>
      <c r="C29" s="31" t="s">
        <v>49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50</v>
      </c>
      <c r="J29" s="1">
        <v>90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53</v>
      </c>
      <c r="J30" s="1">
        <v>93</v>
      </c>
    </row>
    <row r="31" spans="1:10" ht="60" x14ac:dyDescent="0.25">
      <c r="A31" s="16">
        <v>8</v>
      </c>
      <c r="B31" s="17" t="s">
        <v>54</v>
      </c>
      <c r="C31" s="31" t="s">
        <v>55</v>
      </c>
      <c r="D31" s="18" t="s">
        <v>37</v>
      </c>
      <c r="E31" s="19">
        <v>2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62</v>
      </c>
      <c r="J33" s="1">
        <v>110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37</v>
      </c>
      <c r="E34" s="19">
        <v>3</v>
      </c>
      <c r="F34" s="33"/>
      <c r="G34" s="19">
        <f t="shared" si="0"/>
        <v>0</v>
      </c>
      <c r="H34" s="32" t="s">
        <v>65</v>
      </c>
      <c r="J34" s="1">
        <v>120</v>
      </c>
    </row>
    <row r="35" spans="1:10" ht="75" x14ac:dyDescent="0.25">
      <c r="A35" s="16">
        <v>12</v>
      </c>
      <c r="B35" s="17" t="s">
        <v>66</v>
      </c>
      <c r="C35" s="31" t="s">
        <v>67</v>
      </c>
      <c r="D35" s="18" t="s">
        <v>37</v>
      </c>
      <c r="E35" s="19">
        <v>2</v>
      </c>
      <c r="F35" s="33"/>
      <c r="G35" s="19">
        <f t="shared" si="0"/>
        <v>0</v>
      </c>
      <c r="H35" s="32" t="s">
        <v>68</v>
      </c>
      <c r="J35" s="1">
        <v>121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37</v>
      </c>
      <c r="E36" s="19">
        <v>3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1" t="s">
        <v>73</v>
      </c>
      <c r="D37" s="18" t="s">
        <v>37</v>
      </c>
      <c r="E37" s="19">
        <v>3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37</v>
      </c>
      <c r="E38" s="19">
        <v>3</v>
      </c>
      <c r="F38" s="33"/>
      <c r="G38" s="19">
        <f t="shared" si="0"/>
        <v>0</v>
      </c>
      <c r="H38" s="32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37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37</v>
      </c>
      <c r="E40" s="19">
        <v>2</v>
      </c>
      <c r="F40" s="33"/>
      <c r="G40" s="19">
        <f t="shared" si="0"/>
        <v>0</v>
      </c>
      <c r="H40" s="32" t="s">
        <v>82</v>
      </c>
      <c r="J40" s="1">
        <v>305</v>
      </c>
    </row>
    <row r="41" spans="1:10" ht="60" x14ac:dyDescent="0.25">
      <c r="A41" s="16">
        <v>18</v>
      </c>
      <c r="B41" s="17" t="s">
        <v>83</v>
      </c>
      <c r="C41" s="31" t="s">
        <v>84</v>
      </c>
      <c r="D41" s="18" t="s">
        <v>43</v>
      </c>
      <c r="E41" s="19">
        <v>1</v>
      </c>
      <c r="F41" s="33"/>
      <c r="G41" s="19">
        <f t="shared" si="0"/>
        <v>0</v>
      </c>
      <c r="H41" s="32" t="s">
        <v>85</v>
      </c>
      <c r="J41" s="1">
        <v>315</v>
      </c>
    </row>
    <row r="42" spans="1:10" ht="165" x14ac:dyDescent="0.25">
      <c r="A42" s="16">
        <v>19</v>
      </c>
      <c r="B42" s="17" t="s">
        <v>86</v>
      </c>
      <c r="C42" s="31" t="s">
        <v>87</v>
      </c>
      <c r="D42" s="18" t="s">
        <v>37</v>
      </c>
      <c r="E42" s="19">
        <v>1</v>
      </c>
      <c r="F42" s="33"/>
      <c r="G42" s="19">
        <f t="shared" si="0"/>
        <v>0</v>
      </c>
      <c r="H42" s="32" t="s">
        <v>88</v>
      </c>
      <c r="J42" s="1">
        <v>337</v>
      </c>
    </row>
    <row r="43" spans="1:10" ht="30" x14ac:dyDescent="0.25">
      <c r="A43" s="16">
        <v>20</v>
      </c>
      <c r="B43" s="17" t="s">
        <v>89</v>
      </c>
      <c r="C43" s="31" t="s">
        <v>90</v>
      </c>
      <c r="D43" s="18" t="s">
        <v>91</v>
      </c>
      <c r="E43" s="19">
        <v>72</v>
      </c>
      <c r="F43" s="33"/>
      <c r="G43" s="19">
        <f t="shared" si="0"/>
        <v>0</v>
      </c>
      <c r="H43" s="32" t="s">
        <v>92</v>
      </c>
      <c r="J43" s="1">
        <v>148</v>
      </c>
    </row>
    <row r="44" spans="1:10" ht="45" x14ac:dyDescent="0.25">
      <c r="A44" s="16">
        <v>21</v>
      </c>
      <c r="B44" s="17" t="s">
        <v>93</v>
      </c>
      <c r="C44" s="31" t="s">
        <v>94</v>
      </c>
      <c r="D44" s="18" t="s">
        <v>91</v>
      </c>
      <c r="E44" s="19">
        <v>72</v>
      </c>
      <c r="F44" s="33"/>
      <c r="G44" s="19">
        <f t="shared" si="0"/>
        <v>0</v>
      </c>
      <c r="H44" s="32" t="s">
        <v>95</v>
      </c>
      <c r="J44" s="1">
        <v>149</v>
      </c>
    </row>
    <row r="45" spans="1:10" ht="75" x14ac:dyDescent="0.25">
      <c r="A45" s="16">
        <v>22</v>
      </c>
      <c r="B45" s="17" t="s">
        <v>96</v>
      </c>
      <c r="C45" s="31" t="s">
        <v>97</v>
      </c>
      <c r="D45" s="18" t="s">
        <v>91</v>
      </c>
      <c r="E45" s="19">
        <v>72</v>
      </c>
      <c r="F45" s="33"/>
      <c r="G45" s="19">
        <f t="shared" si="0"/>
        <v>0</v>
      </c>
      <c r="H45" s="32" t="s">
        <v>98</v>
      </c>
      <c r="J45" s="1">
        <v>151</v>
      </c>
    </row>
    <row r="46" spans="1:10" ht="30" x14ac:dyDescent="0.25">
      <c r="A46" s="16">
        <v>23</v>
      </c>
      <c r="B46" s="17" t="s">
        <v>99</v>
      </c>
      <c r="C46" s="31" t="s">
        <v>100</v>
      </c>
      <c r="D46" s="18" t="s">
        <v>101</v>
      </c>
      <c r="E46" s="19">
        <v>71</v>
      </c>
      <c r="F46" s="33"/>
      <c r="G46" s="19">
        <f t="shared" si="0"/>
        <v>0</v>
      </c>
      <c r="H46" s="32" t="s">
        <v>102</v>
      </c>
      <c r="J46" s="1">
        <v>153</v>
      </c>
    </row>
    <row r="47" spans="1:10" ht="60" x14ac:dyDescent="0.25">
      <c r="A47" s="16">
        <v>24</v>
      </c>
      <c r="B47" s="17" t="s">
        <v>103</v>
      </c>
      <c r="C47" s="31" t="s">
        <v>104</v>
      </c>
      <c r="D47" s="18" t="s">
        <v>91</v>
      </c>
      <c r="E47" s="19">
        <v>246</v>
      </c>
      <c r="F47" s="33"/>
      <c r="G47" s="19">
        <f t="shared" si="0"/>
        <v>0</v>
      </c>
      <c r="H47" s="32" t="s">
        <v>105</v>
      </c>
      <c r="J47" s="1">
        <v>162</v>
      </c>
    </row>
    <row r="48" spans="1:10" x14ac:dyDescent="0.25">
      <c r="A48" s="16">
        <v>25</v>
      </c>
      <c r="B48" s="17" t="s">
        <v>106</v>
      </c>
      <c r="C48" s="31" t="s">
        <v>107</v>
      </c>
      <c r="D48" s="18" t="s">
        <v>91</v>
      </c>
      <c r="E48" s="19">
        <v>7</v>
      </c>
      <c r="F48" s="33"/>
      <c r="G48" s="19">
        <f t="shared" si="0"/>
        <v>0</v>
      </c>
      <c r="H48" s="32" t="s">
        <v>108</v>
      </c>
      <c r="J48" s="1">
        <v>164</v>
      </c>
    </row>
    <row r="49" spans="1:10" ht="45" x14ac:dyDescent="0.25">
      <c r="A49" s="16">
        <v>26</v>
      </c>
      <c r="B49" s="17" t="s">
        <v>109</v>
      </c>
      <c r="C49" s="31" t="s">
        <v>110</v>
      </c>
      <c r="D49" s="18" t="s">
        <v>91</v>
      </c>
      <c r="E49" s="19">
        <v>246</v>
      </c>
      <c r="F49" s="33"/>
      <c r="G49" s="19">
        <f t="shared" si="0"/>
        <v>0</v>
      </c>
      <c r="H49" s="32" t="s">
        <v>111</v>
      </c>
      <c r="J49" s="1">
        <v>165</v>
      </c>
    </row>
    <row r="50" spans="1:10" ht="45" x14ac:dyDescent="0.25">
      <c r="A50" s="16">
        <v>27</v>
      </c>
      <c r="B50" s="17" t="s">
        <v>112</v>
      </c>
      <c r="C50" s="31" t="s">
        <v>113</v>
      </c>
      <c r="D50" s="18" t="s">
        <v>91</v>
      </c>
      <c r="E50" s="19">
        <v>246</v>
      </c>
      <c r="F50" s="33"/>
      <c r="G50" s="19">
        <f t="shared" si="0"/>
        <v>0</v>
      </c>
      <c r="H50" s="32" t="s">
        <v>114</v>
      </c>
      <c r="J50" s="1">
        <v>167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101</v>
      </c>
      <c r="E51" s="19">
        <v>9</v>
      </c>
      <c r="F51" s="33"/>
      <c r="G51" s="19">
        <f t="shared" si="0"/>
        <v>0</v>
      </c>
      <c r="H51" s="32" t="s">
        <v>117</v>
      </c>
      <c r="J51" s="1">
        <v>416</v>
      </c>
    </row>
    <row r="52" spans="1:10" ht="90" x14ac:dyDescent="0.25">
      <c r="A52" s="16">
        <v>29</v>
      </c>
      <c r="B52" s="17" t="s">
        <v>118</v>
      </c>
      <c r="C52" s="31" t="s">
        <v>119</v>
      </c>
      <c r="D52" s="18" t="s">
        <v>91</v>
      </c>
      <c r="E52" s="19">
        <v>2</v>
      </c>
      <c r="F52" s="33"/>
      <c r="G52" s="19">
        <f t="shared" si="0"/>
        <v>0</v>
      </c>
      <c r="H52" s="32" t="s">
        <v>120</v>
      </c>
      <c r="J52" s="1">
        <v>419</v>
      </c>
    </row>
    <row r="53" spans="1:10" ht="45" x14ac:dyDescent="0.25">
      <c r="A53" s="16">
        <v>30</v>
      </c>
      <c r="B53" s="17" t="s">
        <v>121</v>
      </c>
      <c r="C53" s="31" t="s">
        <v>122</v>
      </c>
      <c r="D53" s="18" t="s">
        <v>37</v>
      </c>
      <c r="E53" s="19">
        <v>1</v>
      </c>
      <c r="F53" s="33"/>
      <c r="G53" s="19">
        <f t="shared" si="0"/>
        <v>0</v>
      </c>
      <c r="H53" s="32" t="s">
        <v>123</v>
      </c>
      <c r="J53" s="1">
        <v>523</v>
      </c>
    </row>
    <row r="54" spans="1:10" ht="30" x14ac:dyDescent="0.25">
      <c r="A54" s="16">
        <v>31</v>
      </c>
      <c r="B54" s="17" t="s">
        <v>124</v>
      </c>
      <c r="C54" s="31" t="s">
        <v>125</v>
      </c>
      <c r="D54" s="18" t="s">
        <v>91</v>
      </c>
      <c r="E54" s="19">
        <v>6</v>
      </c>
      <c r="F54" s="33"/>
      <c r="G54" s="19">
        <f t="shared" si="0"/>
        <v>0</v>
      </c>
      <c r="H54" s="32" t="s">
        <v>126</v>
      </c>
      <c r="J54" s="1">
        <v>182</v>
      </c>
    </row>
    <row r="55" spans="1:10" ht="60" x14ac:dyDescent="0.25">
      <c r="A55" s="16">
        <v>32</v>
      </c>
      <c r="B55" s="17" t="s">
        <v>127</v>
      </c>
      <c r="C55" s="31" t="s">
        <v>128</v>
      </c>
      <c r="D55" s="18" t="s">
        <v>37</v>
      </c>
      <c r="E55" s="19">
        <v>4</v>
      </c>
      <c r="F55" s="33"/>
      <c r="G55" s="19">
        <f t="shared" si="0"/>
        <v>0</v>
      </c>
      <c r="H55" s="32" t="s">
        <v>129</v>
      </c>
      <c r="J55" s="1">
        <v>204</v>
      </c>
    </row>
    <row r="56" spans="1:10" ht="60" x14ac:dyDescent="0.25">
      <c r="A56" s="16">
        <v>33</v>
      </c>
      <c r="B56" s="17" t="s">
        <v>130</v>
      </c>
      <c r="C56" s="31" t="s">
        <v>131</v>
      </c>
      <c r="D56" s="18" t="s">
        <v>43</v>
      </c>
      <c r="E56" s="19">
        <v>1</v>
      </c>
      <c r="F56" s="33"/>
      <c r="G56" s="19">
        <f t="shared" si="0"/>
        <v>0</v>
      </c>
      <c r="H56" s="32" t="s">
        <v>132</v>
      </c>
      <c r="J56" s="1">
        <v>205</v>
      </c>
    </row>
    <row r="57" spans="1:10" ht="45" x14ac:dyDescent="0.25">
      <c r="A57" s="16">
        <v>34</v>
      </c>
      <c r="B57" s="17" t="s">
        <v>133</v>
      </c>
      <c r="C57" s="31" t="s">
        <v>134</v>
      </c>
      <c r="D57" s="18" t="s">
        <v>37</v>
      </c>
      <c r="E57" s="19">
        <v>4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43</v>
      </c>
      <c r="E58" s="19">
        <v>1</v>
      </c>
      <c r="F58" s="33"/>
      <c r="G58" s="19">
        <f t="shared" si="0"/>
        <v>0</v>
      </c>
      <c r="H58" s="32" t="s">
        <v>138</v>
      </c>
      <c r="J58" s="1">
        <v>452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37</v>
      </c>
      <c r="E59" s="19">
        <v>4</v>
      </c>
      <c r="F59" s="33"/>
      <c r="G59" s="19">
        <f t="shared" si="0"/>
        <v>0</v>
      </c>
      <c r="H59" s="32" t="s">
        <v>141</v>
      </c>
      <c r="J59" s="1">
        <v>237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37</v>
      </c>
      <c r="E60" s="19">
        <v>1</v>
      </c>
      <c r="F60" s="33"/>
      <c r="G60" s="19">
        <f t="shared" si="0"/>
        <v>0</v>
      </c>
      <c r="H60" s="32" t="s">
        <v>144</v>
      </c>
      <c r="J60" s="1">
        <v>252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37</v>
      </c>
      <c r="E61" s="19">
        <v>1</v>
      </c>
      <c r="F61" s="33"/>
      <c r="G61" s="19">
        <f t="shared" si="0"/>
        <v>0</v>
      </c>
      <c r="H61" s="32" t="s">
        <v>147</v>
      </c>
      <c r="J61" s="1">
        <v>253</v>
      </c>
    </row>
    <row r="62" spans="1:10" ht="45" x14ac:dyDescent="0.25">
      <c r="A62" s="16">
        <v>39</v>
      </c>
      <c r="B62" s="17" t="s">
        <v>148</v>
      </c>
      <c r="C62" s="31" t="s">
        <v>149</v>
      </c>
      <c r="D62" s="18" t="s">
        <v>43</v>
      </c>
      <c r="E62" s="19">
        <v>1</v>
      </c>
      <c r="F62" s="33"/>
      <c r="G62" s="19">
        <f t="shared" si="0"/>
        <v>0</v>
      </c>
      <c r="H62" s="32" t="s">
        <v>150</v>
      </c>
      <c r="J62" s="1">
        <v>375</v>
      </c>
    </row>
    <row r="63" spans="1:10" x14ac:dyDescent="0.25">
      <c r="A63" s="16">
        <v>40</v>
      </c>
      <c r="B63" s="17" t="s">
        <v>151</v>
      </c>
      <c r="C63" s="31" t="s">
        <v>152</v>
      </c>
      <c r="D63" s="18" t="s">
        <v>21</v>
      </c>
      <c r="E63" s="19">
        <v>1</v>
      </c>
      <c r="F63" s="33"/>
      <c r="G63" s="19">
        <f t="shared" si="0"/>
        <v>0</v>
      </c>
      <c r="H63" s="32" t="s">
        <v>153</v>
      </c>
      <c r="J63" s="1">
        <v>309</v>
      </c>
    </row>
    <row r="64" spans="1:10" ht="18.75" x14ac:dyDescent="0.25">
      <c r="A64" s="77" t="s">
        <v>154</v>
      </c>
      <c r="B64" s="78"/>
      <c r="C64" s="78"/>
      <c r="D64" s="78"/>
      <c r="E64" s="78"/>
      <c r="F64" s="78"/>
      <c r="G64" s="15">
        <f>SUM(G24:G63)</f>
        <v>0</v>
      </c>
      <c r="H64" s="26"/>
    </row>
    <row r="65" spans="1:8" s="29" customFormat="1" ht="27" customHeight="1" x14ac:dyDescent="0.25">
      <c r="A65" s="98" t="s">
        <v>155</v>
      </c>
      <c r="B65" s="98"/>
      <c r="C65" s="98"/>
      <c r="D65" s="98"/>
      <c r="E65" s="98"/>
      <c r="F65" s="98"/>
      <c r="G65" s="98"/>
      <c r="H65" s="98"/>
    </row>
    <row r="66" spans="1:8" ht="27" customHeight="1" x14ac:dyDescent="0.25">
      <c r="A66" s="97" t="s">
        <v>156</v>
      </c>
      <c r="B66" s="97"/>
      <c r="C66" s="97"/>
      <c r="D66" s="97"/>
      <c r="E66" s="97"/>
      <c r="F66" s="97"/>
      <c r="G66" s="97"/>
      <c r="H66" s="97"/>
    </row>
    <row r="67" spans="1:8" ht="15.75" customHeight="1" x14ac:dyDescent="0.25">
      <c r="A67" s="27"/>
      <c r="B67" s="75" t="s">
        <v>157</v>
      </c>
      <c r="C67" s="75"/>
      <c r="D67" s="75"/>
      <c r="E67" s="75"/>
      <c r="F67" s="76"/>
      <c r="G67"/>
      <c r="H67"/>
    </row>
    <row r="68" spans="1:8" ht="45" customHeight="1" x14ac:dyDescent="0.25">
      <c r="A68" s="28">
        <v>1</v>
      </c>
      <c r="B68" s="99" t="s">
        <v>158</v>
      </c>
      <c r="C68" s="99"/>
      <c r="D68" s="99"/>
      <c r="E68" s="99"/>
      <c r="F68" s="100"/>
    </row>
    <row r="69" spans="1:8" ht="60" customHeight="1" x14ac:dyDescent="0.25">
      <c r="A69" s="28">
        <v>2</v>
      </c>
      <c r="B69" s="99" t="s">
        <v>159</v>
      </c>
      <c r="C69" s="99"/>
      <c r="D69" s="99"/>
      <c r="E69" s="99"/>
      <c r="F69" s="100"/>
    </row>
    <row r="70" spans="1:8" ht="45" customHeight="1" x14ac:dyDescent="0.25">
      <c r="A70" s="28">
        <v>3</v>
      </c>
      <c r="B70" s="99" t="s">
        <v>160</v>
      </c>
      <c r="C70" s="99"/>
      <c r="D70" s="99"/>
      <c r="E70" s="99"/>
      <c r="F70" s="100"/>
    </row>
    <row r="71" spans="1:8" ht="75" customHeight="1" x14ac:dyDescent="0.25">
      <c r="A71" s="28">
        <v>4</v>
      </c>
      <c r="B71" s="99" t="s">
        <v>161</v>
      </c>
      <c r="C71" s="99"/>
      <c r="D71" s="99"/>
      <c r="E71" s="99"/>
      <c r="F71" s="100"/>
    </row>
    <row r="72" spans="1:8" ht="120" customHeight="1" x14ac:dyDescent="0.25">
      <c r="A72" s="28">
        <v>5</v>
      </c>
      <c r="B72" s="99" t="s">
        <v>162</v>
      </c>
      <c r="C72" s="99"/>
      <c r="D72" s="99"/>
      <c r="E72" s="99"/>
      <c r="F72" s="100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2024-01-16T07:05:56Z</dcterms:modified>
  <cp:category/>
</cp:coreProperties>
</file>