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List1!$A$1:$H$76</definedName>
  </definedNames>
  <calcPr calcId="162913"/>
</workbook>
</file>

<file path=xl/calcChain.xml><?xml version="1.0" encoding="utf-8"?>
<calcChain xmlns="http://schemas.openxmlformats.org/spreadsheetml/2006/main">
  <c r="G67" i="1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8" s="1"/>
  <c r="G25"/>
  <c r="G24"/>
</calcChain>
</file>

<file path=xl/sharedStrings.xml><?xml version="1.0" encoding="utf-8"?>
<sst xmlns="http://schemas.openxmlformats.org/spreadsheetml/2006/main" count="210" uniqueCount="163">
  <si>
    <t>Oprava volného bytu  č. 8, Fr. Formana 49</t>
  </si>
  <si>
    <t>VZ č. 89/2018</t>
  </si>
  <si>
    <t>20.4.2018 14:13:16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</si>
  <si>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</si>
  <si>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</si>
  <si>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</si>
  <si>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</si>
  <si>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</si>
  <si>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</si>
  <si>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</si>
  <si>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</si>
  <si>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</si>
  <si>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</si>
  <si>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</si>
  <si>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</si>
  <si>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</si>
  <si>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</si>
  <si>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</si>
  <si>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272/49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</si>
  <si>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</si>
  <si>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</si>
  <si>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</si>
  <si>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</si>
  <si>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</si>
  <si>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</si>
  <si>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</si>
  <si>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</si>
  <si>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</si>
  <si>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</si>
  <si>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</si>
  <si>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</si>
  <si>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</si>
  <si>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</si>
  <si>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</si>
  <si>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</si>
  <si>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</si>
  <si>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</si>
  <si>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</si>
  <si>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</si>
  <si>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</si>
  <si>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</si>
  <si>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</si>
  <si>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</si>
  <si>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</si>
  <si>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</si>
  <si>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3.3</t>
  </si>
  <si>
    <t>výměna sedací desky</t>
  </si>
  <si>
    <t>u stávajícího WC kombi - bílá barva</t>
  </si>
  <si>
    <t>3.7</t>
  </si>
  <si>
    <t>výměna umyvadla včetně příslušenství</t>
  </si>
  <si>
    <t>3.11</t>
  </si>
  <si>
    <t>výměna vany 170 cm</t>
  </si>
  <si>
    <t>vč. příslušenství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</si>
  <si>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</si>
  <si>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</si>
  <si>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</si>
  <si>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</si>
  <si>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</si>
  <si>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</si>
  <si>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 vč. držáku na hadici a příslušenství</t>
  </si>
  <si>
    <t>3.33</t>
  </si>
  <si>
    <t>výměna dřezu nerez včetně příslušenství</t>
  </si>
  <si>
    <t>3.34</t>
  </si>
  <si>
    <t>výměna pračkového ventilu</t>
  </si>
  <si>
    <t xml:space="preserve">vč. napojení do odpadu </t>
  </si>
  <si>
    <t>3.36</t>
  </si>
  <si>
    <t>výměna kuchyňské linky 120 cm</t>
  </si>
  <si>
    <t>tl. lamina min. 18 mm, dekor dřeva, ve spodním díle 4 šuplíky s kolejničkami</t>
  </si>
  <si>
    <t>3.40</t>
  </si>
  <si>
    <t>výměna skříňky nad digestoří</t>
  </si>
  <si>
    <t>s panty s tlumením na ramínku, dtto KL</t>
  </si>
  <si>
    <t>3.49</t>
  </si>
  <si>
    <t>výměna spižní skříně včetně polic</t>
  </si>
  <si>
    <t>o rozměrech 2,65x0,6x0,6 m, tl. lamina min. 18 mm, stejný dekor jako KL</t>
  </si>
  <si>
    <t>3.54</t>
  </si>
  <si>
    <t>výměna vnitřních dveří – plné 60 cm</t>
  </si>
  <si>
    <t>KOU, WC vč. úpravy do stávajících zárubní</t>
  </si>
  <si>
    <t>3.60</t>
  </si>
  <si>
    <t>výměna vnitřních dveří – prosklené 2/3 sklo 80 cm</t>
  </si>
  <si>
    <t>z  PŘ do PO  vč. úpravy do stávajících zárubní</t>
  </si>
  <si>
    <t>3.77</t>
  </si>
  <si>
    <t>výměna přechodových lišt – délka 60 cm</t>
  </si>
  <si>
    <t>kolem napojení dlažby na PVC v PŘ - hliníková</t>
  </si>
  <si>
    <t>3.81</t>
  </si>
  <si>
    <t>výměna přechodových lišt – délka 125 cm</t>
  </si>
  <si>
    <t>délka 1,4 m kolem napojení dlažby na PVC v  PŘ - hliníková</t>
  </si>
  <si>
    <t>3.82</t>
  </si>
  <si>
    <t>výměna dveřního kování</t>
  </si>
  <si>
    <t>PO, KOU, WC - kov</t>
  </si>
  <si>
    <t>3.83</t>
  </si>
  <si>
    <t>výměna zámku u dveří</t>
  </si>
  <si>
    <t>PO, KOU, WC</t>
  </si>
  <si>
    <t>3.113</t>
  </si>
  <si>
    <t>výměna dřezové desky dl. 120 cm, vč. ukončovacích lišt</t>
  </si>
  <si>
    <t>tl. min. 28 mm vč. nerezové hrany u PS, ukončovací lišty po celém obvodu ve styku s obkladem</t>
  </si>
  <si>
    <t>4.1</t>
  </si>
  <si>
    <t>stržení původního PVC</t>
  </si>
  <si>
    <t>m2</t>
  </si>
  <si>
    <t>PO - 31,5 m2 (2 vrstvy), KOU - 3 m2</t>
  </si>
  <si>
    <t>4.2</t>
  </si>
  <si>
    <t>úprava podkladu – nivelace</t>
  </si>
  <si>
    <t>PO</t>
  </si>
  <si>
    <t>4.4</t>
  </si>
  <si>
    <t>položení PVC – vyšší zátěž</t>
  </si>
  <si>
    <t>PO - dekor plovoucí podlahy (stejný jako stávající PVC v PŘ) - celoplošně podlepit</t>
  </si>
  <si>
    <t>4.5</t>
  </si>
  <si>
    <t>nalepení obvodové lišty PVC</t>
  </si>
  <si>
    <t>bm</t>
  </si>
  <si>
    <t>5.2</t>
  </si>
  <si>
    <t>lokální opravy prasklin, prasklin panelových spojů</t>
  </si>
  <si>
    <t xml:space="preserve">PŘ, PO, kolem vstupních dveří </t>
  </si>
  <si>
    <t>5.5</t>
  </si>
  <si>
    <t>malba bílá</t>
  </si>
  <si>
    <t>KOU (celá 10 m2), PŘ (celá 30 m2), PO (12 m2 po výměně PVC a za vyměňovanou spižní skříní, kolem vstupních dveří (2 m2)</t>
  </si>
  <si>
    <t>6.4</t>
  </si>
  <si>
    <t>obezdění vany 170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</si>
  <si>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</si>
  <si>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</si>
  <si>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</si>
  <si>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</si>
  <si>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</si>
  <si>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</si>
  <si>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</si>
  <si>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dvoubarevná kombinace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</si>
  <si>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</si>
  <si>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</si>
  <si>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</si>
  <si>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</si>
  <si>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</si>
  <si>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</si>
  <si>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7.13</t>
  </si>
  <si>
    <t>nátěr rozvodů plynu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</si>
  <si>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</si>
  <si>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</si>
  <si>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</si>
  <si>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</si>
  <si>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</si>
  <si>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</si>
  <si>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</si>
  <si>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</si>
  <si>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</si>
  <si>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</si>
  <si>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</si>
  <si>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8.27</t>
  </si>
  <si>
    <t>zaslepení přívodu SV, TUV a dpadu</t>
  </si>
  <si>
    <t>KOU - vývod TUV pro AP</t>
  </si>
  <si>
    <t>9.1</t>
  </si>
  <si>
    <t>opravy a seřízení plastových oken, viz poznámka</t>
  </si>
  <si>
    <t>PO - 2 ks, WC</t>
  </si>
  <si>
    <t>9.7</t>
  </si>
  <si>
    <t>výměna petlice sklepního boxu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</si>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</sst>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205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44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8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>
        <v>599430291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7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48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52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64</v>
      </c>
      <c r="J35" s="1">
        <v>75</v>
      </c>
    </row>
    <row r="36" spans="1:10" ht="47.25" customHeight="1">
      <c r="A36" s="16">
        <v>13</v>
      </c>
      <c r="B36" s="17" t="s">
        <v>65</v>
      </c>
      <c r="C36" s="36" t="s">
        <v>66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67</v>
      </c>
      <c r="J36" s="1">
        <v>77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70</v>
      </c>
      <c r="J37" s="1">
        <v>81</v>
      </c>
    </row>
    <row r="38" spans="1:10" ht="44.25" customHeight="1">
      <c r="A38" s="16">
        <v>15</v>
      </c>
      <c r="B38" s="17" t="s">
        <v>71</v>
      </c>
      <c r="C38" s="36" t="s">
        <v>72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73</v>
      </c>
      <c r="J38" s="1">
        <v>90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35</v>
      </c>
      <c r="E39" s="19">
        <v>2</v>
      </c>
      <c r="F39" s="38"/>
      <c r="G39" s="19">
        <f t="shared" si="0"/>
        <v>0</v>
      </c>
      <c r="H39" s="37" t="s">
        <v>76</v>
      </c>
      <c r="J39" s="1">
        <v>95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79</v>
      </c>
      <c r="J40" s="1">
        <v>101</v>
      </c>
    </row>
    <row r="41" spans="1:10" ht="29.25" customHeight="1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118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122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35</v>
      </c>
      <c r="E43" s="19">
        <v>3</v>
      </c>
      <c r="F43" s="38"/>
      <c r="G43" s="19">
        <f t="shared" si="0"/>
        <v>0</v>
      </c>
      <c r="H43" s="37" t="s">
        <v>88</v>
      </c>
      <c r="J43" s="1">
        <v>123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91</v>
      </c>
      <c r="J44" s="1">
        <v>124</v>
      </c>
    </row>
    <row r="45" spans="1:10" ht="59.25" customHeight="1">
      <c r="A45" s="16">
        <v>22</v>
      </c>
      <c r="B45" s="17" t="s">
        <v>92</v>
      </c>
      <c r="C45" s="36" t="s">
        <v>93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94</v>
      </c>
      <c r="J45" s="1">
        <v>299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97</v>
      </c>
      <c r="E46" s="19">
        <v>34.5</v>
      </c>
      <c r="F46" s="38"/>
      <c r="G46" s="19">
        <f t="shared" si="0"/>
        <v>0</v>
      </c>
      <c r="H46" s="37" t="s">
        <v>98</v>
      </c>
      <c r="J46" s="1">
        <v>148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97</v>
      </c>
      <c r="E47" s="19">
        <v>31.5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7.25" customHeight="1">
      <c r="A48" s="16">
        <v>25</v>
      </c>
      <c r="B48" s="17" t="s">
        <v>102</v>
      </c>
      <c r="C48" s="36" t="s">
        <v>103</v>
      </c>
      <c r="D48" s="18" t="s">
        <v>97</v>
      </c>
      <c r="E48" s="19">
        <v>31.5</v>
      </c>
      <c r="F48" s="38"/>
      <c r="G48" s="19">
        <f t="shared" si="0"/>
        <v>0</v>
      </c>
      <c r="H48" s="37" t="s">
        <v>104</v>
      </c>
      <c r="J48" s="1">
        <v>151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107</v>
      </c>
      <c r="E49" s="19">
        <v>34</v>
      </c>
      <c r="F49" s="38"/>
      <c r="G49" s="19">
        <f t="shared" si="0"/>
        <v>0</v>
      </c>
      <c r="H49" s="37" t="s">
        <v>101</v>
      </c>
      <c r="J49" s="1">
        <v>152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97</v>
      </c>
      <c r="E50" s="19">
        <v>5</v>
      </c>
      <c r="F50" s="38"/>
      <c r="G50" s="19">
        <f t="shared" si="0"/>
        <v>0</v>
      </c>
      <c r="H50" s="37" t="s">
        <v>110</v>
      </c>
      <c r="J50" s="1">
        <v>163</v>
      </c>
    </row>
    <row r="51" spans="1:10" ht="74.25" customHeight="1">
      <c r="A51" s="16">
        <v>28</v>
      </c>
      <c r="B51" s="17" t="s">
        <v>111</v>
      </c>
      <c r="C51" s="36" t="s">
        <v>112</v>
      </c>
      <c r="D51" s="18" t="s">
        <v>97</v>
      </c>
      <c r="E51" s="19">
        <v>54</v>
      </c>
      <c r="F51" s="38"/>
      <c r="G51" s="19">
        <f t="shared" si="0"/>
        <v>0</v>
      </c>
      <c r="H51" s="37" t="s">
        <v>113</v>
      </c>
      <c r="J51" s="1">
        <v>166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41</v>
      </c>
      <c r="E52" s="19">
        <v>1</v>
      </c>
      <c r="F52" s="38"/>
      <c r="G52" s="19">
        <f t="shared" si="0"/>
        <v>0</v>
      </c>
      <c r="H52" s="37"/>
      <c r="J52" s="1">
        <v>172</v>
      </c>
    </row>
    <row r="53" spans="1:10" ht="29.25" customHeight="1">
      <c r="A53" s="16">
        <v>30</v>
      </c>
      <c r="B53" s="17" t="s">
        <v>116</v>
      </c>
      <c r="C53" s="36" t="s">
        <v>117</v>
      </c>
      <c r="D53" s="18" t="s">
        <v>97</v>
      </c>
      <c r="E53" s="19">
        <v>15</v>
      </c>
      <c r="F53" s="38"/>
      <c r="G53" s="19">
        <f t="shared" si="0"/>
        <v>0</v>
      </c>
      <c r="H53" s="37" t="s">
        <v>118</v>
      </c>
      <c r="J53" s="1">
        <v>175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97</v>
      </c>
      <c r="E54" s="19">
        <v>15</v>
      </c>
      <c r="F54" s="38"/>
      <c r="G54" s="19">
        <f t="shared" si="0"/>
        <v>0</v>
      </c>
      <c r="H54" s="37" t="s">
        <v>118</v>
      </c>
      <c r="J54" s="1">
        <v>176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97</v>
      </c>
      <c r="E55" s="19">
        <v>15</v>
      </c>
      <c r="F55" s="38"/>
      <c r="G55" s="19">
        <f t="shared" si="0"/>
        <v>0</v>
      </c>
      <c r="H55" s="37" t="s">
        <v>123</v>
      </c>
      <c r="J55" s="1">
        <v>177</v>
      </c>
    </row>
    <row r="56" spans="1:10" ht="29.25" customHeight="1">
      <c r="A56" s="16">
        <v>33</v>
      </c>
      <c r="B56" s="17" t="s">
        <v>124</v>
      </c>
      <c r="C56" s="36" t="s">
        <v>125</v>
      </c>
      <c r="D56" s="18" t="s">
        <v>97</v>
      </c>
      <c r="E56" s="19">
        <v>3</v>
      </c>
      <c r="F56" s="38"/>
      <c r="G56" s="19">
        <f t="shared" si="0"/>
        <v>0</v>
      </c>
      <c r="H56" s="37" t="s">
        <v>118</v>
      </c>
      <c r="J56" s="1">
        <v>179</v>
      </c>
    </row>
    <row r="57" spans="1:10" ht="29.25" customHeight="1">
      <c r="A57" s="16">
        <v>34</v>
      </c>
      <c r="B57" s="17" t="s">
        <v>126</v>
      </c>
      <c r="C57" s="36" t="s">
        <v>127</v>
      </c>
      <c r="D57" s="18" t="s">
        <v>97</v>
      </c>
      <c r="E57" s="19">
        <v>3</v>
      </c>
      <c r="F57" s="38"/>
      <c r="G57" s="19">
        <f t="shared" si="0"/>
        <v>0</v>
      </c>
      <c r="H57" s="37" t="s">
        <v>118</v>
      </c>
      <c r="J57" s="1">
        <v>182</v>
      </c>
    </row>
    <row r="58" spans="1:10" ht="29.25" customHeight="1">
      <c r="A58" s="16">
        <v>35</v>
      </c>
      <c r="B58" s="17" t="s">
        <v>128</v>
      </c>
      <c r="C58" s="36" t="s">
        <v>129</v>
      </c>
      <c r="D58" s="18" t="s">
        <v>97</v>
      </c>
      <c r="E58" s="19">
        <v>3</v>
      </c>
      <c r="F58" s="38"/>
      <c r="G58" s="19">
        <f t="shared" si="0"/>
        <v>0</v>
      </c>
      <c r="H58" s="37" t="s">
        <v>118</v>
      </c>
      <c r="J58" s="1">
        <v>186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41</v>
      </c>
      <c r="E59" s="19">
        <v>1</v>
      </c>
      <c r="F59" s="38"/>
      <c r="G59" s="19">
        <f t="shared" si="0"/>
        <v>0</v>
      </c>
      <c r="H59" s="37"/>
      <c r="J59" s="1">
        <v>206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41</v>
      </c>
      <c r="E60" s="19">
        <v>1</v>
      </c>
      <c r="F60" s="38"/>
      <c r="G60" s="19">
        <f t="shared" si="0"/>
        <v>0</v>
      </c>
      <c r="H60" s="37" t="s">
        <v>134</v>
      </c>
      <c r="J60" s="1">
        <v>224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41</v>
      </c>
      <c r="E61" s="19">
        <v>1</v>
      </c>
      <c r="F61" s="38"/>
      <c r="G61" s="19">
        <f t="shared" si="0"/>
        <v>0</v>
      </c>
      <c r="H61" s="37" t="s">
        <v>137</v>
      </c>
      <c r="J61" s="1">
        <v>225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41</v>
      </c>
      <c r="E62" s="19">
        <v>1</v>
      </c>
      <c r="F62" s="38"/>
      <c r="G62" s="19">
        <f t="shared" si="0"/>
        <v>0</v>
      </c>
      <c r="H62" s="37" t="s">
        <v>137</v>
      </c>
      <c r="J62" s="1">
        <v>235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35</v>
      </c>
      <c r="E63" s="19">
        <v>1</v>
      </c>
      <c r="F63" s="38"/>
      <c r="G63" s="19">
        <f t="shared" si="0"/>
        <v>0</v>
      </c>
      <c r="H63" s="37" t="s">
        <v>142</v>
      </c>
      <c r="J63" s="1">
        <v>349</v>
      </c>
    </row>
    <row r="64" spans="1:10" ht="29.25" customHeight="1">
      <c r="A64" s="16">
        <v>41</v>
      </c>
      <c r="B64" s="17" t="s">
        <v>143</v>
      </c>
      <c r="C64" s="36" t="s">
        <v>144</v>
      </c>
      <c r="D64" s="18" t="s">
        <v>41</v>
      </c>
      <c r="E64" s="19">
        <v>1</v>
      </c>
      <c r="F64" s="38"/>
      <c r="G64" s="19">
        <f t="shared" si="0"/>
        <v>0</v>
      </c>
      <c r="H64" s="37" t="s">
        <v>145</v>
      </c>
      <c r="J64" s="1">
        <v>356</v>
      </c>
    </row>
    <row r="65" spans="1:10" ht="29.25" customHeight="1">
      <c r="A65" s="16">
        <v>42</v>
      </c>
      <c r="B65" s="17" t="s">
        <v>146</v>
      </c>
      <c r="C65" s="36" t="s">
        <v>147</v>
      </c>
      <c r="D65" s="18" t="s">
        <v>35</v>
      </c>
      <c r="E65" s="19">
        <v>3</v>
      </c>
      <c r="F65" s="38"/>
      <c r="G65" s="19">
        <f t="shared" si="0"/>
        <v>0</v>
      </c>
      <c r="H65" s="37" t="s">
        <v>148</v>
      </c>
      <c r="J65" s="1">
        <v>237</v>
      </c>
    </row>
    <row r="66" spans="1:10" ht="29.25" customHeight="1">
      <c r="A66" s="16">
        <v>43</v>
      </c>
      <c r="B66" s="17" t="s">
        <v>149</v>
      </c>
      <c r="C66" s="36" t="s">
        <v>150</v>
      </c>
      <c r="D66" s="18" t="s">
        <v>35</v>
      </c>
      <c r="E66" s="19">
        <v>1</v>
      </c>
      <c r="F66" s="38"/>
      <c r="G66" s="19">
        <f t="shared" si="0"/>
        <v>0</v>
      </c>
      <c r="H66" s="37"/>
      <c r="J66" s="1">
        <v>243</v>
      </c>
    </row>
    <row r="67" spans="1:10" ht="29.25" customHeight="1">
      <c r="A67" s="16">
        <v>44</v>
      </c>
      <c r="B67" s="17" t="s">
        <v>151</v>
      </c>
      <c r="C67" s="36" t="s">
        <v>152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306</v>
      </c>
    </row>
    <row r="68" spans="1:10" ht="27" customHeight="1">
      <c r="A68" s="90" t="s">
        <v>153</v>
      </c>
      <c r="B68" s="91"/>
      <c r="C68" s="91"/>
      <c r="D68" s="91"/>
      <c r="E68" s="91"/>
      <c r="F68" s="91"/>
      <c r="G68" s="15">
        <f>SUM(G24:G67)</f>
        <v>10000</v>
      </c>
      <c r="H68" s="26"/>
    </row>
    <row r="69" spans="1:10" s="29" customFormat="1" ht="27" customHeight="1">
      <c r="A69" s="44" t="s">
        <v>154</v>
      </c>
      <c r="B69" s="44"/>
      <c r="C69" s="44"/>
      <c r="D69" s="44"/>
      <c r="E69" s="44"/>
      <c r="F69" s="44"/>
      <c r="G69" s="44"/>
      <c r="H69" s="44"/>
    </row>
    <row r="70" spans="1:10" ht="27" customHeight="1">
      <c r="A70" s="43" t="s">
        <v>155</v>
      </c>
      <c r="B70" s="43"/>
      <c r="C70" s="43"/>
      <c r="D70" s="43"/>
      <c r="E70" s="43"/>
      <c r="F70" s="43"/>
      <c r="G70" s="43"/>
      <c r="H70" s="43"/>
    </row>
    <row r="71" spans="1:10" ht="35.1" customHeight="1">
      <c r="A71" s="32" t="s">
        <v>156</v>
      </c>
      <c r="B71" s="33"/>
      <c r="C71" s="33"/>
      <c r="D71" s="33"/>
      <c r="E71" s="34"/>
      <c r="F71" s="39"/>
      <c r="G71" s="31" t="s">
        <v>157</v>
      </c>
      <c r="H71" s="30"/>
    </row>
    <row r="72" spans="1:10" ht="15.75" customHeight="1">
      <c r="A72" s="27"/>
      <c r="B72" s="88" t="s">
        <v>158</v>
      </c>
      <c r="C72" s="88"/>
      <c r="D72" s="88"/>
      <c r="E72" s="88"/>
      <c r="F72" s="89"/>
    </row>
    <row r="73" spans="1:10" ht="45" customHeight="1">
      <c r="A73" s="28">
        <v>1</v>
      </c>
      <c r="B73" s="84" t="s">
        <v>159</v>
      </c>
      <c r="C73" s="84"/>
      <c r="D73" s="84"/>
      <c r="E73" s="84"/>
      <c r="F73" s="85"/>
    </row>
    <row r="74" spans="1:10" ht="60" customHeight="1">
      <c r="A74" s="28">
        <v>2</v>
      </c>
      <c r="B74" s="84" t="s">
        <v>160</v>
      </c>
      <c r="C74" s="84"/>
      <c r="D74" s="84"/>
      <c r="E74" s="84"/>
      <c r="F74" s="85"/>
    </row>
    <row r="75" spans="1:10" ht="45" customHeight="1">
      <c r="A75" s="28">
        <v>3</v>
      </c>
      <c r="B75" s="84" t="s">
        <v>161</v>
      </c>
      <c r="C75" s="84"/>
      <c r="D75" s="84"/>
      <c r="E75" s="84"/>
      <c r="F75" s="85"/>
    </row>
    <row r="76" spans="1:10" ht="120" customHeight="1">
      <c r="A76" s="28">
        <v>4</v>
      </c>
      <c r="B76" s="84" t="s">
        <v>162</v>
      </c>
      <c r="C76" s="84"/>
      <c r="D76" s="84"/>
      <c r="E76" s="84"/>
      <c r="F76" s="85"/>
    </row>
    <row r="77" spans="1:10">
      <c r="A77" s="10"/>
      <c r="B77" s="35"/>
      <c r="C77" s="35"/>
      <c r="D77" s="35"/>
      <c r="E77" s="35"/>
      <c r="F77" s="35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B73:F73"/>
    <mergeCell ref="B74:F74"/>
    <mergeCell ref="B75:F75"/>
    <mergeCell ref="B76:F76"/>
    <mergeCell ref="D15:G15"/>
    <mergeCell ref="D16:G16"/>
    <mergeCell ref="A16:C16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2018-04-24T12:27:32Z</cp:lastPrinted>
  <dcterms:created xsi:type="dcterms:W3CDTF">2016-02-28T17:51:02Z</dcterms:created>
  <dcterms:modified xsi:type="dcterms:W3CDTF">2018-04-24T12:27:44Z</dcterms:modified>
</cp:coreProperties>
</file>