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<sst xmlns="http://schemas.openxmlformats.org/spreadsheetml/2006/main" count="299" uniqueCount="232">
  <si>
    <t>Oprava volného bytu č. 5, Zlepšovatelů  56</t>
  </si>
  <si>
    <t>VZ č. 30/2024</t>
  </si>
  <si>
    <t>29.1.2024 10:06:20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</si>
  <si>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</si>
  <si>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</si>
  <si>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</si>
  <si>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</si>
  <si>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</si>
  <si>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</si>
  <si>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</si>
  <si>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</si>
  <si>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</si>
  <si>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</si>
  <si>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</si>
  <si>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</si>
  <si>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</si>
  <si>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</si>
  <si>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</si>
  <si>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56/577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</si>
  <si>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</si>
  <si>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</si>
  <si>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</si>
  <si>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</si>
  <si>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</si>
  <si>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</si>
  <si>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</si>
  <si>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</si>
  <si>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</si>
  <si>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</si>
  <si>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</si>
  <si>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</si>
  <si>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</si>
  <si>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</si>
  <si>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</si>
  <si>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</si>
  <si>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</si>
  <si>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</si>
  <si>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</si>
  <si>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</si>
  <si>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</si>
  <si>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</si>
  <si>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</si>
  <si>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</si>
  <si>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</si>
  <si>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</si>
  <si>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KOU, zapojení digestoře,  včetně úpravy odběrného místa</t>
  </si>
  <si>
    <t>3.1</t>
  </si>
  <si>
    <t>výměna wc kombi</t>
  </si>
  <si>
    <t>/Dle standardu VOP/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</si>
  <si>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</si>
  <si>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</si>
  <si>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</si>
  <si>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</si>
  <si>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</si>
  <si>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</si>
  <si>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</si>
  <si>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</si>
  <si>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</si>
  <si>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</si>
  <si>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Dle standardu VOP</t>
  </si>
  <si>
    <t>3.21</t>
  </si>
  <si>
    <t>výměna baterie dřezové nástěnné R150</t>
  </si>
  <si>
    <t>3.26</t>
  </si>
  <si>
    <t>výměna baterie umyvadlové stojánkové pákové</t>
  </si>
  <si>
    <t>3.28</t>
  </si>
  <si>
    <t>výměna baterie vanové nástěnné R100</t>
  </si>
  <si>
    <t>páková, vč. příslušenství a držáku na sprchovou hlavici, 
/Dle standardu VOP/</t>
  </si>
  <si>
    <t>3.40</t>
  </si>
  <si>
    <t>výměna skříňky nad digestoří</t>
  </si>
  <si>
    <t>dekor dle KU linky</t>
  </si>
  <si>
    <t>3.41</t>
  </si>
  <si>
    <t>výměna digestoře klasické s vnitřním recirkulačním odtahem</t>
  </si>
  <si>
    <t>Nerez - výsuvná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</si>
  <si>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</si>
  <si>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</si>
  <si>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</si>
  <si>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</si>
  <si>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</si>
  <si>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</si>
  <si>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</si>
  <si>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</si>
  <si>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 vč. 3 ks dvoučepových závěsů,
povrchová úprava CPL laminát,
/Dle standardu VOP/</t>
  </si>
  <si>
    <t>3.66</t>
  </si>
  <si>
    <t>výměna vnitřních dveří – dvoukřídlové - šířky 125 cm</t>
  </si>
  <si>
    <t>OP - HDF ,prosklené 2/3 sklo
 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</si>
  <si>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</si>
  <si>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</si>
  <si>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</si>
  <si>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</si>
  <si>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</si>
  <si>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 LO - dřevěný - nalakovat</t>
  </si>
  <si>
    <t>3.82</t>
  </si>
  <si>
    <t>výměna dveřního kování</t>
  </si>
  <si>
    <t>OP, LO,KU - rozetové kování (kov, nerez, mat, KOU+WC = WC zámek, OP+LO+KOU = dozický klíč)</t>
  </si>
  <si>
    <t>3.83</t>
  </si>
  <si>
    <t>výměna zámku u dveří</t>
  </si>
  <si>
    <t xml:space="preserve">KU,LO, OP - DOZ zámek,
KOU+WC - WC zámek,
</t>
  </si>
  <si>
    <t>3.108</t>
  </si>
  <si>
    <t>výměna kombinovaného plynového sporáku (s el. troubou), vč. příslušenství</t>
  </si>
  <si>
    <t xml:space="preserve">2 ks pečicích plechů </t>
  </si>
  <si>
    <t>3.119</t>
  </si>
  <si>
    <t>demontáž a zpětná montáž kuchyňské linky</t>
  </si>
  <si>
    <t xml:space="preserve">KU linka 180 cm zabalit do fólie proti poškození při opravách, a zakrytí spížní skříně fólií proti poškození při opravách bytu </t>
  </si>
  <si>
    <t>4.1</t>
  </si>
  <si>
    <t>stržení původního PVC</t>
  </si>
  <si>
    <t>m2</t>
  </si>
  <si>
    <t>LO,PŘ, KOU</t>
  </si>
  <si>
    <t>4.4</t>
  </si>
  <si>
    <t>položení PVC – vyšší zátěž, celoplošně podlepit</t>
  </si>
  <si>
    <t>LO,- dekor dle OP a KU, celoplošně podlepit, nášlapná vrstva min 0,7 mm, odsouhlasí objednatel</t>
  </si>
  <si>
    <t>4.5</t>
  </si>
  <si>
    <t>nalepení obvodové lišty PVC</t>
  </si>
  <si>
    <t>bm</t>
  </si>
  <si>
    <t>OP,LO, KU - dekor dle PVC v OP a KU</t>
  </si>
  <si>
    <t>4.7</t>
  </si>
  <si>
    <t>odstranění parketové podlahy</t>
  </si>
  <si>
    <t>LO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</si>
  <si>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</si>
  <si>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</si>
  <si>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</si>
  <si>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</si>
  <si>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LO - 2 vrstvy</t>
  </si>
  <si>
    <t>4.12</t>
  </si>
  <si>
    <t>zhotovení rastru</t>
  </si>
  <si>
    <t>4.15</t>
  </si>
  <si>
    <t xml:space="preserve">překrytí podlah při opravách proti poškození </t>
  </si>
  <si>
    <t>v KU a OP proti poškození při opravách bytu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</si>
  <si>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</si>
  <si>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</si>
  <si>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</si>
  <si>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</si>
  <si>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</si>
  <si>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</si>
  <si>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</si>
  <si>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</si>
  <si>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</si>
  <si>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</si>
  <si>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</si>
  <si>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</si>
  <si>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</si>
  <si>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</si>
  <si>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- 19 m2,  </t>
  </si>
  <si>
    <t>6.8</t>
  </si>
  <si>
    <t>vybourání keramického obkladu</t>
  </si>
  <si>
    <t>KOU - 11 m2 
KU - 3 m2</t>
  </si>
  <si>
    <t>6.9</t>
  </si>
  <si>
    <t>provedení keramického obkladu včetně úpravy podkladu</t>
  </si>
  <si>
    <t xml:space="preserve">KOU - 11 m2 - do stropu, dvoubarevné provedení,
KU - 3 m2 - jednobarevné provedení ,pod KU linkou standartní povedení, od KU linky ke dveřím provést obklad k podlaze u digestoří do výše digestoře.  
dekor a výšku odsouhlasí  objednatel </t>
  </si>
  <si>
    <t>6.11</t>
  </si>
  <si>
    <t>položení keramické dlažby vnitřní</t>
  </si>
  <si>
    <t xml:space="preserve">KOU - 3,5 -  m2, PŘ - 4,5 m2, dekor odsouhlasí objednatel </t>
  </si>
  <si>
    <t>6.14</t>
  </si>
  <si>
    <t>vybourání dlažby</t>
  </si>
  <si>
    <t>KOU - 3,5 m2, PŘ - 4,5 m2,</t>
  </si>
  <si>
    <t>6.15</t>
  </si>
  <si>
    <t>vybourání soklíku</t>
  </si>
  <si>
    <t>m</t>
  </si>
  <si>
    <t>PŘ - 6 m</t>
  </si>
  <si>
    <t>6.16</t>
  </si>
  <si>
    <t>provedení soklíku kolem dlažby</t>
  </si>
  <si>
    <t>PŘ - 5 m</t>
  </si>
  <si>
    <t>6.18</t>
  </si>
  <si>
    <t>úprava podkladu pod dlažbu , včetně hydroizolace</t>
  </si>
  <si>
    <t>KOU- 3,5 - m2, PŘ-4,5 m2</t>
  </si>
  <si>
    <t>6.34</t>
  </si>
  <si>
    <t>provedení nového keramického obkladu včetně úpravy podkladu</t>
  </si>
  <si>
    <t>KOU -8 m2,
KU - 1 m2,</t>
  </si>
  <si>
    <t>6.39</t>
  </si>
  <si>
    <t>výměna revizních dvířek IŠ</t>
  </si>
  <si>
    <t xml:space="preserve">dvířka 30x30 cm </t>
  </si>
  <si>
    <t>7.11</t>
  </si>
  <si>
    <t>nátěr radiátorů</t>
  </si>
  <si>
    <t xml:space="preserve">litinové - OP- 2 ks, 
LO-1 ks, KU-1ks, KOU- 1ks nátěr bílý syntetika, před nátěrem důkladně vyčistit, </t>
  </si>
  <si>
    <t>7.12</t>
  </si>
  <si>
    <t>nátěr rozvodů ÚT</t>
  </si>
  <si>
    <t xml:space="preserve">nátěr bílý syntetika, </t>
  </si>
  <si>
    <t>7.13</t>
  </si>
  <si>
    <t>nátěr rozvodů plynu</t>
  </si>
  <si>
    <t>nátěr plynového potrubí v KU a PŘ - nátěr bílý syntetika a dolepit žluté proužky,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</si>
  <si>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</si>
  <si>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</si>
  <si>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</si>
  <si>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</si>
  <si>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</si>
  <si>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KU, LO - nátěr bílý syntetika,  syntetika </t>
  </si>
  <si>
    <t>7.17</t>
  </si>
  <si>
    <t>nátěr zárubní – šířka 90 cm</t>
  </si>
  <si>
    <t xml:space="preserve">vstupní dveře - nátěr hnědý syntetika </t>
  </si>
  <si>
    <t>7.22</t>
  </si>
  <si>
    <t>nátěr zárubní – šířka nad 125 cm, viz poznámka</t>
  </si>
  <si>
    <t xml:space="preserve">OP - 145/197 - nátěr bílý syntetika 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</si>
  <si>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</si>
  <si>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</si>
  <si>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</si>
  <si>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</si>
  <si>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</si>
  <si>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 xml:space="preserve">demontáž rozvodu SV a TUV od otočné vanové baterie </t>
  </si>
  <si>
    <t>8.4</t>
  </si>
  <si>
    <t>výměna uzavíracích ventilů SV a TUV ( IŠ )</t>
  </si>
  <si>
    <t>8.11</t>
  </si>
  <si>
    <t>vypouštění topného systému, viz poznámka</t>
  </si>
  <si>
    <t>demontáž radiátorů v KOU,KU,OP,LO pro provedení omítek, nátěr radiátorů a konzol</t>
  </si>
  <si>
    <t>8.12</t>
  </si>
  <si>
    <t>napouštění topného systému, viz poznámka</t>
  </si>
  <si>
    <t>zpětnou montáž radiátorů v KOU,KU,OP,LO</t>
  </si>
  <si>
    <t>8.25</t>
  </si>
  <si>
    <t>demontáž a zpětná montáž radiátoru</t>
  </si>
  <si>
    <t>KOU,KU,OP,LO - pro provedení omítek za radiátory a provedení nátěru radiátorů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</si>
  <si>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</si>
  <si>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</si>
  <si>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</si>
  <si>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</si>
  <si>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</si>
  <si>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</si>
  <si>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</si>
  <si>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</si>
  <si>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</si>
  <si>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9.9</t>
  </si>
  <si>
    <t>oprava dveří sklepního boxu</t>
  </si>
  <si>
    <t xml:space="preserve">zděný sklep </t>
  </si>
  <si>
    <t>11.32</t>
  </si>
  <si>
    <t>celkový úklid po opravách</t>
  </si>
  <si>
    <t xml:space="preserve">důkladný úklid celého bytu po opravách, včetně umytí oken a parapetů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</si>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</sst>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1876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8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48</v>
      </c>
      <c r="J32" s="1">
        <v>48</v>
      </c>
    </row>
    <row r="33" spans="1:10" ht="15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59</v>
      </c>
      <c r="J33" s="1">
        <v>51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48</v>
      </c>
      <c r="J34" s="1">
        <v>62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48</v>
      </c>
      <c r="J35" s="1">
        <v>67</v>
      </c>
    </row>
    <row r="36" spans="1:10" ht="45">
      <c r="A36" s="16">
        <v>13</v>
      </c>
      <c r="B36" s="17" t="s">
        <v>64</v>
      </c>
      <c r="C36" s="31" t="s">
        <v>65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66</v>
      </c>
      <c r="J36" s="1">
        <v>69</v>
      </c>
    </row>
    <row r="37" spans="1:10" ht="15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69</v>
      </c>
      <c r="J37" s="1">
        <v>81</v>
      </c>
    </row>
    <row r="38" spans="1:10" ht="30">
      <c r="A38" s="16">
        <v>15</v>
      </c>
      <c r="B38" s="17" t="s">
        <v>70</v>
      </c>
      <c r="C38" s="31" t="s">
        <v>71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72</v>
      </c>
      <c r="J38" s="1">
        <v>82</v>
      </c>
    </row>
    <row r="39" spans="1:10" ht="90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75</v>
      </c>
      <c r="J39" s="1">
        <v>95</v>
      </c>
    </row>
    <row r="40" spans="1:10" ht="90">
      <c r="A40" s="16">
        <v>17</v>
      </c>
      <c r="B40" s="17" t="s">
        <v>76</v>
      </c>
      <c r="C40" s="31" t="s">
        <v>77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78</v>
      </c>
      <c r="J40" s="1">
        <v>97</v>
      </c>
    </row>
    <row r="41" spans="1:10" ht="90">
      <c r="A41" s="16">
        <v>18</v>
      </c>
      <c r="B41" s="17" t="s">
        <v>79</v>
      </c>
      <c r="C41" s="31" t="s">
        <v>80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81</v>
      </c>
      <c r="J41" s="1">
        <v>101</v>
      </c>
    </row>
    <row r="42" spans="1:10" ht="90">
      <c r="A42" s="16">
        <v>19</v>
      </c>
      <c r="B42" s="17" t="s">
        <v>82</v>
      </c>
      <c r="C42" s="31" t="s">
        <v>83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84</v>
      </c>
      <c r="J42" s="1">
        <v>107</v>
      </c>
    </row>
    <row r="43" spans="1:10" ht="30">
      <c r="A43" s="16">
        <v>20</v>
      </c>
      <c r="B43" s="17" t="s">
        <v>85</v>
      </c>
      <c r="C43" s="31" t="s">
        <v>86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87</v>
      </c>
      <c r="J43" s="1">
        <v>108</v>
      </c>
    </row>
    <row r="44" spans="1:10" ht="15">
      <c r="A44" s="16">
        <v>21</v>
      </c>
      <c r="B44" s="17" t="s">
        <v>88</v>
      </c>
      <c r="C44" s="31" t="s">
        <v>89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90</v>
      </c>
      <c r="J44" s="1">
        <v>110</v>
      </c>
    </row>
    <row r="45" spans="1:10" ht="60">
      <c r="A45" s="16">
        <v>22</v>
      </c>
      <c r="B45" s="17" t="s">
        <v>91</v>
      </c>
      <c r="C45" s="31" t="s">
        <v>92</v>
      </c>
      <c r="D45" s="18" t="s">
        <v>39</v>
      </c>
      <c r="E45" s="19">
        <v>4</v>
      </c>
      <c r="F45" s="33"/>
      <c r="G45" s="19">
        <f t="shared" si="0"/>
        <v>0</v>
      </c>
      <c r="H45" s="32" t="s">
        <v>93</v>
      </c>
      <c r="J45" s="1">
        <v>123</v>
      </c>
    </row>
    <row r="46" spans="1:10" ht="45">
      <c r="A46" s="16">
        <v>23</v>
      </c>
      <c r="B46" s="17" t="s">
        <v>94</v>
      </c>
      <c r="C46" s="31" t="s">
        <v>95</v>
      </c>
      <c r="D46" s="18" t="s">
        <v>39</v>
      </c>
      <c r="E46" s="19">
        <v>4</v>
      </c>
      <c r="F46" s="33"/>
      <c r="G46" s="19">
        <f t="shared" si="0"/>
        <v>0</v>
      </c>
      <c r="H46" s="32" t="s">
        <v>96</v>
      </c>
      <c r="J46" s="1">
        <v>124</v>
      </c>
    </row>
    <row r="47" spans="1:10" ht="45">
      <c r="A47" s="16">
        <v>24</v>
      </c>
      <c r="B47" s="17" t="s">
        <v>97</v>
      </c>
      <c r="C47" s="31" t="s">
        <v>98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99</v>
      </c>
      <c r="J47" s="1">
        <v>294</v>
      </c>
    </row>
    <row r="48" spans="1:10" ht="75">
      <c r="A48" s="16">
        <v>25</v>
      </c>
      <c r="B48" s="17" t="s">
        <v>100</v>
      </c>
      <c r="C48" s="31" t="s">
        <v>101</v>
      </c>
      <c r="D48" s="18" t="s">
        <v>42</v>
      </c>
      <c r="E48" s="19">
        <v>1</v>
      </c>
      <c r="F48" s="33"/>
      <c r="G48" s="19">
        <f t="shared" si="0"/>
        <v>0</v>
      </c>
      <c r="H48" s="32" t="s">
        <v>102</v>
      </c>
      <c r="J48" s="1">
        <v>311</v>
      </c>
    </row>
    <row r="49" spans="1:10" ht="15">
      <c r="A49" s="16">
        <v>26</v>
      </c>
      <c r="B49" s="17" t="s">
        <v>103</v>
      </c>
      <c r="C49" s="31" t="s">
        <v>104</v>
      </c>
      <c r="D49" s="18" t="s">
        <v>105</v>
      </c>
      <c r="E49" s="19">
        <v>22</v>
      </c>
      <c r="F49" s="33"/>
      <c r="G49" s="19">
        <f t="shared" si="0"/>
        <v>0</v>
      </c>
      <c r="H49" s="32" t="s">
        <v>106</v>
      </c>
      <c r="J49" s="1">
        <v>148</v>
      </c>
    </row>
    <row r="50" spans="1:10" ht="60">
      <c r="A50" s="16">
        <v>27</v>
      </c>
      <c r="B50" s="17" t="s">
        <v>107</v>
      </c>
      <c r="C50" s="31" t="s">
        <v>108</v>
      </c>
      <c r="D50" s="18" t="s">
        <v>105</v>
      </c>
      <c r="E50" s="19">
        <v>14</v>
      </c>
      <c r="F50" s="33"/>
      <c r="G50" s="19">
        <f t="shared" si="0"/>
        <v>0</v>
      </c>
      <c r="H50" s="32" t="s">
        <v>109</v>
      </c>
      <c r="J50" s="1">
        <v>151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112</v>
      </c>
      <c r="E51" s="19">
        <v>45</v>
      </c>
      <c r="F51" s="33"/>
      <c r="G51" s="19">
        <f t="shared" si="0"/>
        <v>0</v>
      </c>
      <c r="H51" s="32" t="s">
        <v>113</v>
      </c>
      <c r="J51" s="1">
        <v>152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105</v>
      </c>
      <c r="E52" s="19">
        <v>14</v>
      </c>
      <c r="F52" s="33"/>
      <c r="G52" s="19">
        <f t="shared" si="0"/>
        <v>0</v>
      </c>
      <c r="H52" s="32" t="s">
        <v>116</v>
      </c>
      <c r="J52" s="1">
        <v>154</v>
      </c>
    </row>
    <row r="53" spans="1:10" ht="30">
      <c r="A53" s="16">
        <v>30</v>
      </c>
      <c r="B53" s="17" t="s">
        <v>117</v>
      </c>
      <c r="C53" s="31" t="s">
        <v>118</v>
      </c>
      <c r="D53" s="18" t="s">
        <v>105</v>
      </c>
      <c r="E53" s="19">
        <v>14</v>
      </c>
      <c r="F53" s="33"/>
      <c r="G53" s="19">
        <f t="shared" si="0"/>
        <v>0</v>
      </c>
      <c r="H53" s="32" t="s">
        <v>116</v>
      </c>
      <c r="J53" s="1">
        <v>157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105</v>
      </c>
      <c r="E54" s="19">
        <v>14</v>
      </c>
      <c r="F54" s="33"/>
      <c r="G54" s="19">
        <f t="shared" si="0"/>
        <v>0</v>
      </c>
      <c r="H54" s="32" t="s">
        <v>121</v>
      </c>
      <c r="J54" s="1">
        <v>158</v>
      </c>
    </row>
    <row r="55" spans="1:10" ht="15">
      <c r="A55" s="16">
        <v>32</v>
      </c>
      <c r="B55" s="17" t="s">
        <v>122</v>
      </c>
      <c r="C55" s="31" t="s">
        <v>123</v>
      </c>
      <c r="D55" s="18" t="s">
        <v>105</v>
      </c>
      <c r="E55" s="19">
        <v>14</v>
      </c>
      <c r="F55" s="33"/>
      <c r="G55" s="19">
        <f t="shared" si="0"/>
        <v>0</v>
      </c>
      <c r="H55" s="32" t="s">
        <v>116</v>
      </c>
      <c r="J55" s="1">
        <v>159</v>
      </c>
    </row>
    <row r="56" spans="1:10" ht="30">
      <c r="A56" s="16">
        <v>33</v>
      </c>
      <c r="B56" s="17" t="s">
        <v>124</v>
      </c>
      <c r="C56" s="31" t="s">
        <v>125</v>
      </c>
      <c r="D56" s="18" t="s">
        <v>105</v>
      </c>
      <c r="E56" s="19">
        <v>26</v>
      </c>
      <c r="F56" s="33"/>
      <c r="G56" s="19">
        <f aca="true" t="shared" si="1" ref="G56:G87">ROUND(E56*F56,2)</f>
        <v>0</v>
      </c>
      <c r="H56" s="32" t="s">
        <v>126</v>
      </c>
      <c r="J56" s="1">
        <v>327</v>
      </c>
    </row>
    <row r="57" spans="1:10" ht="90">
      <c r="A57" s="16">
        <v>34</v>
      </c>
      <c r="B57" s="17" t="s">
        <v>127</v>
      </c>
      <c r="C57" s="31" t="s">
        <v>128</v>
      </c>
      <c r="D57" s="18" t="s">
        <v>105</v>
      </c>
      <c r="E57" s="19">
        <v>181</v>
      </c>
      <c r="F57" s="33"/>
      <c r="G57" s="19">
        <f t="shared" si="1"/>
        <v>0</v>
      </c>
      <c r="H57" s="32" t="s">
        <v>129</v>
      </c>
      <c r="J57" s="1">
        <v>162</v>
      </c>
    </row>
    <row r="58" spans="1:10" ht="60">
      <c r="A58" s="16">
        <v>35</v>
      </c>
      <c r="B58" s="17" t="s">
        <v>130</v>
      </c>
      <c r="C58" s="31" t="s">
        <v>131</v>
      </c>
      <c r="D58" s="18" t="s">
        <v>105</v>
      </c>
      <c r="E58" s="19">
        <v>181</v>
      </c>
      <c r="F58" s="33"/>
      <c r="G58" s="19">
        <f t="shared" si="1"/>
        <v>0</v>
      </c>
      <c r="H58" s="32" t="s">
        <v>132</v>
      </c>
      <c r="J58" s="1">
        <v>165</v>
      </c>
    </row>
    <row r="59" spans="1:10" ht="75">
      <c r="A59" s="16">
        <v>36</v>
      </c>
      <c r="B59" s="17" t="s">
        <v>133</v>
      </c>
      <c r="C59" s="31" t="s">
        <v>134</v>
      </c>
      <c r="D59" s="18" t="s">
        <v>105</v>
      </c>
      <c r="E59" s="19">
        <v>181</v>
      </c>
      <c r="F59" s="33"/>
      <c r="G59" s="19">
        <f t="shared" si="1"/>
        <v>0</v>
      </c>
      <c r="H59" s="32" t="s">
        <v>135</v>
      </c>
      <c r="J59" s="1">
        <v>167</v>
      </c>
    </row>
    <row r="60" spans="1:10" ht="45">
      <c r="A60" s="16">
        <v>37</v>
      </c>
      <c r="B60" s="17" t="s">
        <v>136</v>
      </c>
      <c r="C60" s="31" t="s">
        <v>137</v>
      </c>
      <c r="D60" s="18" t="s">
        <v>42</v>
      </c>
      <c r="E60" s="19">
        <v>1</v>
      </c>
      <c r="F60" s="33"/>
      <c r="G60" s="19">
        <f t="shared" si="1"/>
        <v>0</v>
      </c>
      <c r="H60" s="32" t="s">
        <v>138</v>
      </c>
      <c r="J60" s="1">
        <v>171</v>
      </c>
    </row>
    <row r="61" spans="1:10" ht="15">
      <c r="A61" s="16">
        <v>38</v>
      </c>
      <c r="B61" s="17" t="s">
        <v>139</v>
      </c>
      <c r="C61" s="31" t="s">
        <v>140</v>
      </c>
      <c r="D61" s="18" t="s">
        <v>105</v>
      </c>
      <c r="E61" s="19">
        <v>19</v>
      </c>
      <c r="F61" s="33"/>
      <c r="G61" s="19">
        <f t="shared" si="1"/>
        <v>0</v>
      </c>
      <c r="H61" s="32" t="s">
        <v>141</v>
      </c>
      <c r="J61" s="1">
        <v>175</v>
      </c>
    </row>
    <row r="62" spans="1:10" ht="30">
      <c r="A62" s="16">
        <v>39</v>
      </c>
      <c r="B62" s="17" t="s">
        <v>142</v>
      </c>
      <c r="C62" s="31" t="s">
        <v>143</v>
      </c>
      <c r="D62" s="18" t="s">
        <v>105</v>
      </c>
      <c r="E62" s="19">
        <v>14</v>
      </c>
      <c r="F62" s="33"/>
      <c r="G62" s="19">
        <f t="shared" si="1"/>
        <v>0</v>
      </c>
      <c r="H62" s="32" t="s">
        <v>144</v>
      </c>
      <c r="J62" s="1">
        <v>176</v>
      </c>
    </row>
    <row r="63" spans="1:10" ht="150">
      <c r="A63" s="16">
        <v>40</v>
      </c>
      <c r="B63" s="17" t="s">
        <v>145</v>
      </c>
      <c r="C63" s="31" t="s">
        <v>146</v>
      </c>
      <c r="D63" s="18" t="s">
        <v>105</v>
      </c>
      <c r="E63" s="19">
        <v>14</v>
      </c>
      <c r="F63" s="33"/>
      <c r="G63" s="19">
        <f t="shared" si="1"/>
        <v>0</v>
      </c>
      <c r="H63" s="32" t="s">
        <v>147</v>
      </c>
      <c r="J63" s="1">
        <v>177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105</v>
      </c>
      <c r="E64" s="19">
        <v>8</v>
      </c>
      <c r="F64" s="33"/>
      <c r="G64" s="19">
        <f t="shared" si="1"/>
        <v>0</v>
      </c>
      <c r="H64" s="32" t="s">
        <v>150</v>
      </c>
      <c r="J64" s="1">
        <v>179</v>
      </c>
    </row>
    <row r="65" spans="1:10" ht="15">
      <c r="A65" s="16">
        <v>42</v>
      </c>
      <c r="B65" s="17" t="s">
        <v>151</v>
      </c>
      <c r="C65" s="31" t="s">
        <v>152</v>
      </c>
      <c r="D65" s="18" t="s">
        <v>105</v>
      </c>
      <c r="E65" s="19">
        <v>8</v>
      </c>
      <c r="F65" s="33"/>
      <c r="G65" s="19">
        <f t="shared" si="1"/>
        <v>0</v>
      </c>
      <c r="H65" s="32" t="s">
        <v>153</v>
      </c>
      <c r="J65" s="1">
        <v>182</v>
      </c>
    </row>
    <row r="66" spans="1:10" ht="15">
      <c r="A66" s="16">
        <v>43</v>
      </c>
      <c r="B66" s="17" t="s">
        <v>154</v>
      </c>
      <c r="C66" s="31" t="s">
        <v>155</v>
      </c>
      <c r="D66" s="18" t="s">
        <v>156</v>
      </c>
      <c r="E66" s="19">
        <v>1</v>
      </c>
      <c r="F66" s="33"/>
      <c r="G66" s="19">
        <f t="shared" si="1"/>
        <v>0</v>
      </c>
      <c r="H66" s="32" t="s">
        <v>157</v>
      </c>
      <c r="J66" s="1">
        <v>183</v>
      </c>
    </row>
    <row r="67" spans="1:10" ht="15">
      <c r="A67" s="16">
        <v>44</v>
      </c>
      <c r="B67" s="17" t="s">
        <v>158</v>
      </c>
      <c r="C67" s="31" t="s">
        <v>159</v>
      </c>
      <c r="D67" s="18" t="s">
        <v>105</v>
      </c>
      <c r="E67" s="19">
        <v>5</v>
      </c>
      <c r="F67" s="33"/>
      <c r="G67" s="19">
        <f t="shared" si="1"/>
        <v>0</v>
      </c>
      <c r="H67" s="32" t="s">
        <v>160</v>
      </c>
      <c r="J67" s="1">
        <v>184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105</v>
      </c>
      <c r="E68" s="19">
        <v>6.5</v>
      </c>
      <c r="F68" s="33"/>
      <c r="G68" s="19">
        <f t="shared" si="1"/>
        <v>0</v>
      </c>
      <c r="H68" s="32" t="s">
        <v>163</v>
      </c>
      <c r="J68" s="1">
        <v>186</v>
      </c>
    </row>
    <row r="69" spans="1:10" ht="30">
      <c r="A69" s="16">
        <v>46</v>
      </c>
      <c r="B69" s="17" t="s">
        <v>164</v>
      </c>
      <c r="C69" s="31" t="s">
        <v>165</v>
      </c>
      <c r="D69" s="18" t="s">
        <v>105</v>
      </c>
      <c r="E69" s="19">
        <v>9</v>
      </c>
      <c r="F69" s="33"/>
      <c r="G69" s="19">
        <f t="shared" si="1"/>
        <v>0</v>
      </c>
      <c r="H69" s="32" t="s">
        <v>166</v>
      </c>
      <c r="J69" s="1">
        <v>445</v>
      </c>
    </row>
    <row r="70" spans="1:10" ht="15">
      <c r="A70" s="16">
        <v>47</v>
      </c>
      <c r="B70" s="17" t="s">
        <v>167</v>
      </c>
      <c r="C70" s="31" t="s">
        <v>168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169</v>
      </c>
      <c r="J70" s="1">
        <v>471</v>
      </c>
    </row>
    <row r="71" spans="1:10" ht="60">
      <c r="A71" s="16">
        <v>48</v>
      </c>
      <c r="B71" s="17" t="s">
        <v>170</v>
      </c>
      <c r="C71" s="31" t="s">
        <v>171</v>
      </c>
      <c r="D71" s="18" t="s">
        <v>39</v>
      </c>
      <c r="E71" s="19">
        <v>5</v>
      </c>
      <c r="F71" s="33"/>
      <c r="G71" s="19">
        <f t="shared" si="1"/>
        <v>0</v>
      </c>
      <c r="H71" s="32" t="s">
        <v>172</v>
      </c>
      <c r="J71" s="1">
        <v>204</v>
      </c>
    </row>
    <row r="72" spans="1:10" ht="15">
      <c r="A72" s="16">
        <v>49</v>
      </c>
      <c r="B72" s="17" t="s">
        <v>173</v>
      </c>
      <c r="C72" s="31" t="s">
        <v>174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175</v>
      </c>
      <c r="J72" s="1">
        <v>205</v>
      </c>
    </row>
    <row r="73" spans="1:10" ht="45">
      <c r="A73" s="16">
        <v>50</v>
      </c>
      <c r="B73" s="17" t="s">
        <v>176</v>
      </c>
      <c r="C73" s="31" t="s">
        <v>177</v>
      </c>
      <c r="D73" s="18" t="s">
        <v>42</v>
      </c>
      <c r="E73" s="19">
        <v>1</v>
      </c>
      <c r="F73" s="33"/>
      <c r="G73" s="19">
        <f t="shared" si="1"/>
        <v>0</v>
      </c>
      <c r="H73" s="32" t="s">
        <v>178</v>
      </c>
      <c r="J73" s="1">
        <v>206</v>
      </c>
    </row>
    <row r="74" spans="1:10" ht="15">
      <c r="A74" s="16">
        <v>51</v>
      </c>
      <c r="B74" s="17" t="s">
        <v>179</v>
      </c>
      <c r="C74" s="31" t="s">
        <v>180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181</v>
      </c>
      <c r="J74" s="1">
        <v>207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39</v>
      </c>
      <c r="E75" s="19">
        <v>2</v>
      </c>
      <c r="F75" s="33"/>
      <c r="G75" s="19">
        <f t="shared" si="1"/>
        <v>0</v>
      </c>
      <c r="H75" s="32" t="s">
        <v>184</v>
      </c>
      <c r="J75" s="1">
        <v>209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187</v>
      </c>
      <c r="J76" s="1">
        <v>210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190</v>
      </c>
      <c r="J77" s="1">
        <v>344</v>
      </c>
    </row>
    <row r="78" spans="1:10" ht="45">
      <c r="A78" s="16">
        <v>55</v>
      </c>
      <c r="B78" s="17" t="s">
        <v>191</v>
      </c>
      <c r="C78" s="31" t="s">
        <v>192</v>
      </c>
      <c r="D78" s="18" t="s">
        <v>112</v>
      </c>
      <c r="E78" s="19">
        <v>3</v>
      </c>
      <c r="F78" s="33"/>
      <c r="G78" s="19">
        <f t="shared" si="1"/>
        <v>0</v>
      </c>
      <c r="H78" s="32" t="s">
        <v>193</v>
      </c>
      <c r="J78" s="1">
        <v>215</v>
      </c>
    </row>
    <row r="79" spans="1:10" ht="30">
      <c r="A79" s="16">
        <v>56</v>
      </c>
      <c r="B79" s="17" t="s">
        <v>194</v>
      </c>
      <c r="C79" s="31" t="s">
        <v>195</v>
      </c>
      <c r="D79" s="18" t="s">
        <v>112</v>
      </c>
      <c r="E79" s="19">
        <v>3</v>
      </c>
      <c r="F79" s="33"/>
      <c r="G79" s="19">
        <f t="shared" si="1"/>
        <v>0</v>
      </c>
      <c r="H79" s="32" t="s">
        <v>196</v>
      </c>
      <c r="J79" s="1">
        <v>216</v>
      </c>
    </row>
    <row r="80" spans="1:10" ht="30">
      <c r="A80" s="16">
        <v>57</v>
      </c>
      <c r="B80" s="17" t="s">
        <v>197</v>
      </c>
      <c r="C80" s="31" t="s">
        <v>198</v>
      </c>
      <c r="D80" s="18" t="s">
        <v>39</v>
      </c>
      <c r="E80" s="19">
        <v>2</v>
      </c>
      <c r="F80" s="33"/>
      <c r="G80" s="19">
        <f t="shared" si="1"/>
        <v>0</v>
      </c>
      <c r="H80" s="32"/>
      <c r="J80" s="1">
        <v>217</v>
      </c>
    </row>
    <row r="81" spans="1:10" ht="60">
      <c r="A81" s="16">
        <v>58</v>
      </c>
      <c r="B81" s="17" t="s">
        <v>199</v>
      </c>
      <c r="C81" s="31" t="s">
        <v>200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201</v>
      </c>
      <c r="J81" s="1">
        <v>224</v>
      </c>
    </row>
    <row r="82" spans="1:10" ht="30">
      <c r="A82" s="16">
        <v>59</v>
      </c>
      <c r="B82" s="17" t="s">
        <v>202</v>
      </c>
      <c r="C82" s="31" t="s">
        <v>203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204</v>
      </c>
      <c r="J82" s="1">
        <v>225</v>
      </c>
    </row>
    <row r="83" spans="1:10" ht="60">
      <c r="A83" s="16">
        <v>60</v>
      </c>
      <c r="B83" s="17" t="s">
        <v>205</v>
      </c>
      <c r="C83" s="31" t="s">
        <v>206</v>
      </c>
      <c r="D83" s="18" t="s">
        <v>39</v>
      </c>
      <c r="E83" s="19">
        <v>5</v>
      </c>
      <c r="F83" s="33"/>
      <c r="G83" s="19">
        <f t="shared" si="1"/>
        <v>0</v>
      </c>
      <c r="H83" s="32" t="s">
        <v>207</v>
      </c>
      <c r="J83" s="1">
        <v>349</v>
      </c>
    </row>
    <row r="84" spans="1:10" ht="60">
      <c r="A84" s="16">
        <v>61</v>
      </c>
      <c r="B84" s="17" t="s">
        <v>208</v>
      </c>
      <c r="C84" s="31" t="s">
        <v>209</v>
      </c>
      <c r="D84" s="18" t="s">
        <v>42</v>
      </c>
      <c r="E84" s="19">
        <v>2</v>
      </c>
      <c r="F84" s="33"/>
      <c r="G84" s="19">
        <f t="shared" si="1"/>
        <v>0</v>
      </c>
      <c r="H84" s="32" t="s">
        <v>210</v>
      </c>
      <c r="J84" s="1">
        <v>399</v>
      </c>
    </row>
    <row r="85" spans="1:10" ht="45">
      <c r="A85" s="16">
        <v>62</v>
      </c>
      <c r="B85" s="17" t="s">
        <v>211</v>
      </c>
      <c r="C85" s="31" t="s">
        <v>212</v>
      </c>
      <c r="D85" s="18" t="s">
        <v>42</v>
      </c>
      <c r="E85" s="19">
        <v>2</v>
      </c>
      <c r="F85" s="33"/>
      <c r="G85" s="19">
        <f t="shared" si="1"/>
        <v>0</v>
      </c>
      <c r="H85" s="32" t="s">
        <v>213</v>
      </c>
      <c r="J85" s="1">
        <v>400</v>
      </c>
    </row>
    <row r="86" spans="1:10" ht="30">
      <c r="A86" s="16">
        <v>63</v>
      </c>
      <c r="B86" s="17" t="s">
        <v>214</v>
      </c>
      <c r="C86" s="31" t="s">
        <v>215</v>
      </c>
      <c r="D86" s="18" t="s">
        <v>39</v>
      </c>
      <c r="E86" s="19">
        <v>4</v>
      </c>
      <c r="F86" s="33"/>
      <c r="G86" s="19">
        <f t="shared" si="1"/>
        <v>0</v>
      </c>
      <c r="H86" s="32" t="s">
        <v>216</v>
      </c>
      <c r="J86" s="1">
        <v>237</v>
      </c>
    </row>
    <row r="87" spans="1:10" ht="15">
      <c r="A87" s="16">
        <v>64</v>
      </c>
      <c r="B87" s="17" t="s">
        <v>217</v>
      </c>
      <c r="C87" s="31" t="s">
        <v>218</v>
      </c>
      <c r="D87" s="18" t="s">
        <v>39</v>
      </c>
      <c r="E87" s="19">
        <v>1</v>
      </c>
      <c r="F87" s="33"/>
      <c r="G87" s="19">
        <f t="shared" si="1"/>
        <v>0</v>
      </c>
      <c r="H87" s="32" t="s">
        <v>219</v>
      </c>
      <c r="J87" s="1">
        <v>245</v>
      </c>
    </row>
    <row r="88" spans="1:10" ht="45">
      <c r="A88" s="16">
        <v>65</v>
      </c>
      <c r="B88" s="17" t="s">
        <v>220</v>
      </c>
      <c r="C88" s="31" t="s">
        <v>221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 t="s">
        <v>222</v>
      </c>
      <c r="J88" s="1">
        <v>308</v>
      </c>
    </row>
    <row r="89" spans="1:8" ht="18.75">
      <c r="A89" s="38" t="s">
        <v>223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7" customHeight="1">
      <c r="A90" s="62" t="s">
        <v>224</v>
      </c>
      <c r="B90" s="62"/>
      <c r="C90" s="62"/>
      <c r="D90" s="62"/>
      <c r="E90" s="62"/>
      <c r="F90" s="62"/>
      <c r="G90" s="62"/>
      <c r="H90" s="62"/>
    </row>
    <row r="91" spans="1:8" ht="27" customHeight="1">
      <c r="A91" s="61" t="s">
        <v>225</v>
      </c>
      <c r="B91" s="61"/>
      <c r="C91" s="61"/>
      <c r="D91" s="61"/>
      <c r="E91" s="61"/>
      <c r="F91" s="61"/>
      <c r="G91" s="61"/>
      <c r="H91" s="61"/>
    </row>
    <row r="92" spans="1:8" ht="15.75" customHeight="1">
      <c r="A92" s="27"/>
      <c r="B92" s="36" t="s">
        <v>226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227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228</v>
      </c>
      <c r="C94" s="34"/>
      <c r="D94" s="34"/>
      <c r="E94" s="34"/>
      <c r="F94" s="35"/>
    </row>
    <row r="95" spans="1:6" ht="45" customHeight="1">
      <c r="A95" s="28">
        <v>3</v>
      </c>
      <c r="B95" s="34" t="s">
        <v>229</v>
      </c>
      <c r="C95" s="34"/>
      <c r="D95" s="34"/>
      <c r="E95" s="34"/>
      <c r="F95" s="35"/>
    </row>
    <row r="96" spans="1:6" ht="75" customHeight="1">
      <c r="A96" s="28">
        <v>4</v>
      </c>
      <c r="B96" s="34" t="s">
        <v>230</v>
      </c>
      <c r="C96" s="34"/>
      <c r="D96" s="34"/>
      <c r="E96" s="34"/>
      <c r="F96" s="35"/>
    </row>
    <row r="97" spans="1:6" ht="120" customHeight="1">
      <c r="A97" s="28">
        <v>5</v>
      </c>
      <c r="B97" s="34" t="s">
        <v>231</v>
      </c>
      <c r="C97" s="34"/>
      <c r="D97" s="34"/>
      <c r="E97" s="34"/>
      <c r="F97" s="35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2024-01-31T10:38:58Z</dcterms:modified>
  <cp:category/>
  <cp:version/>
  <cp:contentType/>
  <cp:contentStatus/>
</cp:coreProperties>
</file>