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<sst xmlns="http://schemas.openxmlformats.org/spreadsheetml/2006/main" count="236" uniqueCount="189">
  <si>
    <t>Oprava volného bytu č. 18, Odborářská 70</t>
  </si>
  <si>
    <t>VZ č. 34/2024</t>
  </si>
  <si>
    <t>2.2.2024 12:49:55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</si>
  <si>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</si>
  <si>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</si>
  <si>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</si>
  <si>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</si>
  <si>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</si>
  <si>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</si>
  <si>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</si>
  <si>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</si>
  <si>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</si>
  <si>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</si>
  <si>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</si>
  <si>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</si>
  <si>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</si>
  <si>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</si>
  <si>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</si>
  <si>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</si>
  <si>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</si>
  <si>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</si>
  <si>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</si>
  <si>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</si>
  <si>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</si>
  <si>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</si>
  <si>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</si>
  <si>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</si>
  <si>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</si>
  <si>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</si>
  <si>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</si>
  <si>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</si>
  <si>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</si>
  <si>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</si>
  <si>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</si>
  <si>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</si>
  <si>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</si>
  <si>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</si>
  <si>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</si>
  <si>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</si>
  <si>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</si>
  <si>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</si>
  <si>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zásuvky a vypínače TANGO, výměna zásuvky za dvou zásuvku v KU mezi linkou, zhotovení zásuvky pro digestoř, pro automatickou pračku a pro el. varnou desku </t>
  </si>
  <si>
    <t>1.22</t>
  </si>
  <si>
    <t>revize elektroinstalace a elektrických spotřebičů bytu</t>
  </si>
  <si>
    <t>3.22</t>
  </si>
  <si>
    <t>výměna baterie dřezové stojánkové pákové</t>
  </si>
  <si>
    <t>s vyměnitelnou kartuší záruka min. 5 let, včetně úpravy rozvodu vody</t>
  </si>
  <si>
    <t>3.26</t>
  </si>
  <si>
    <t>výměna baterie umyvadlové stojánkové pákové</t>
  </si>
  <si>
    <t>3.32</t>
  </si>
  <si>
    <t>výměna baterie sprchové nástěnné R150</t>
  </si>
  <si>
    <t>s posuvným tyčovým držákem- chrom,  záruka min. 5 let, včetně úpravy rozvodu vody</t>
  </si>
  <si>
    <t>3.33</t>
  </si>
  <si>
    <t>výměna dřezu nerez včetně příslušenství</t>
  </si>
  <si>
    <t>se zápachovou uzávěrkou, uzavírací vtok clic - clac s otvorem pro stojánkovou baterii, min. tl. plechu 0,8 mm</t>
  </si>
  <si>
    <t>3.39</t>
  </si>
  <si>
    <t>výměna kuchyňské linky atypický rozměr,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</si>
  <si>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</si>
  <si>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</si>
  <si>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</si>
  <si>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</si>
  <si>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</si>
  <si>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</si>
  <si>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</si>
  <si>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3.116</t>
  </si>
  <si>
    <t>výměna dřezové desky atypický rozměr, vč. ukončovacích lišt - viz poznámka</t>
  </si>
  <si>
    <t>cca 2 m až po zárubeň tl. 38mm, včetně hliníkové zadní lišty ve styku s obkladem a hliníkové boční hrany (dekor odsouhlasit s technikem )</t>
  </si>
  <si>
    <t>3.118</t>
  </si>
  <si>
    <t>výměna větracích mřížek</t>
  </si>
  <si>
    <t>KOUP 0,30x0,20  bílá plastová s ovládací žaluzií včetně zednického zapravení</t>
  </si>
  <si>
    <t>3.139</t>
  </si>
  <si>
    <t>demontáž větracích mřížek</t>
  </si>
  <si>
    <t xml:space="preserve">0,15 x 0,30 v OP včetně zazdění otvoru a zednického zapravení </t>
  </si>
  <si>
    <t>3.145</t>
  </si>
  <si>
    <t>přebroušení a lakování stávajících dveřních prahů vč. demontáže a zpětné montáže, viz poznámka</t>
  </si>
  <si>
    <t>u vstupních bytových dveří 80 cm</t>
  </si>
  <si>
    <t>3.148</t>
  </si>
  <si>
    <t>výměna tyče ke sprch.závěsu, viz poznámka</t>
  </si>
  <si>
    <t>trubková rohová konstrukce s kotvením do stěn a stropu - nerez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</si>
  <si>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</si>
  <si>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</si>
  <si>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</si>
  <si>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</si>
  <si>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</si>
  <si>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3.177</t>
  </si>
  <si>
    <t>výměna dřezového sifonu</t>
  </si>
  <si>
    <t>s vývodem pro automatickou pračku včetně novodurového odpadu</t>
  </si>
  <si>
    <t>3.189</t>
  </si>
  <si>
    <t>dodání a montáž elektrické varné desky vestavné -viz poznámka</t>
  </si>
  <si>
    <t>sklokeramická dvou plotýnková s umístěním v dřezové desce s mechanickým ovládáním</t>
  </si>
  <si>
    <t>4.5</t>
  </si>
  <si>
    <t>nalepení obvodové lišty PVC</t>
  </si>
  <si>
    <t>bm</t>
  </si>
  <si>
    <t>KU,OP, PŔ, obvodový pásek PVC 30 x 30 mm sladit se stávajícím PVC</t>
  </si>
  <si>
    <t>4.15</t>
  </si>
  <si>
    <t xml:space="preserve">překrytí podlah při opravách proti poškození </t>
  </si>
  <si>
    <t>m2</t>
  </si>
  <si>
    <t>stávající PVC v KU,OP,PŘ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</si>
  <si>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</si>
  <si>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</si>
  <si>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</si>
  <si>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</si>
  <si>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</si>
  <si>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</si>
  <si>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</si>
  <si>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</si>
  <si>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</si>
  <si>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6.29</t>
  </si>
  <si>
    <t>zhotovení nového keramického obkladu včetně úpravy podkladu pod obklad v KU mezi horním a spodním dílem KL a kolem sporáku</t>
  </si>
  <si>
    <t>včetně boční stěny včetně   srovnání podkladu pod obklad do tl. 30mm  (dekor odsouhlasit s objednatelem)</t>
  </si>
  <si>
    <t>7.11</t>
  </si>
  <si>
    <t>nátěr radiátorů</t>
  </si>
  <si>
    <t>KU-8 litinových článků, OP - 8 litinových článků, KOUP- 4 litinové články barva bílá syntetika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</si>
  <si>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</si>
  <si>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</si>
  <si>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</si>
  <si>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</si>
  <si>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</si>
  <si>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</si>
  <si>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</si>
  <si>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</si>
  <si>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</si>
  <si>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8.5</t>
  </si>
  <si>
    <t>demontáž plastového odpadního potrubí</t>
  </si>
  <si>
    <t xml:space="preserve">od WC </t>
  </si>
  <si>
    <t>8.7</t>
  </si>
  <si>
    <t>montáž plastového odpadního potrubí</t>
  </si>
  <si>
    <t>od WC novodur včetně manžety</t>
  </si>
  <si>
    <t>8.11</t>
  </si>
  <si>
    <t>vypouštění topného systému, viz poznámka</t>
  </si>
  <si>
    <t xml:space="preserve">z důvodu výměny TRV UT </t>
  </si>
  <si>
    <t>8.12</t>
  </si>
  <si>
    <t>napouštění topného systému, viz poznámka</t>
  </si>
  <si>
    <t>8.20</t>
  </si>
  <si>
    <t>výměna termoregulačního ventilu, včetně hlavice</t>
  </si>
  <si>
    <t>koupelna, např, DANFOS</t>
  </si>
  <si>
    <t>8.22</t>
  </si>
  <si>
    <t>odvzdušnění topného systému, viz poznámka</t>
  </si>
  <si>
    <t>8.24</t>
  </si>
  <si>
    <t>kontrola a případná oprava (výměna) odpadů</t>
  </si>
  <si>
    <t>od sprchové vaničky včetně kontroly a vyčištění odpadu</t>
  </si>
  <si>
    <t>8.26</t>
  </si>
  <si>
    <t>demontáž plynového potrubí</t>
  </si>
  <si>
    <t>vývod v PŘ včetně zednického zapravení</t>
  </si>
  <si>
    <t>8.30</t>
  </si>
  <si>
    <t>zhotovení samostatného přívodu SV s pračkovým ventilem pro AP pod omítkou včetně zednických prací, viz. poznámka</t>
  </si>
  <si>
    <t xml:space="preserve">v KU  </t>
  </si>
  <si>
    <t>9.1</t>
  </si>
  <si>
    <t>opravy a seřízení plastových oken, viz poznámka</t>
  </si>
  <si>
    <t>KU, OP dvoukřídlé</t>
  </si>
  <si>
    <t>9.24</t>
  </si>
  <si>
    <t>demontáž bytových doplňků, viz poznámka</t>
  </si>
  <si>
    <t>2 ks dřevěných skříněk v PŘ,  spižní a policové SDK skříně v KU, policové SDK skříně v OP, toaletní skříňky v KOUP, garnýže v KU</t>
  </si>
  <si>
    <t>9.29</t>
  </si>
  <si>
    <t>oprava žaluzií</t>
  </si>
  <si>
    <t>v KU a OP</t>
  </si>
  <si>
    <t>10.3</t>
  </si>
  <si>
    <t>přesklení dřevěných dveří včetně přetmelení a olištování</t>
  </si>
  <si>
    <t>zasklení dveří do OP mléčné sklo o rozměru cca 0,60 x 1,16</t>
  </si>
  <si>
    <t>11.9</t>
  </si>
  <si>
    <t>vyčištění dlažby</t>
  </si>
  <si>
    <t>v koupelně</t>
  </si>
  <si>
    <t>11.10</t>
  </si>
  <si>
    <t>vyčištění PVC</t>
  </si>
  <si>
    <t>KU,OP,PŘ silně znečištěné</t>
  </si>
  <si>
    <t>11.13</t>
  </si>
  <si>
    <t>vyčištění WC mísy</t>
  </si>
  <si>
    <t>11.15</t>
  </si>
  <si>
    <t>vyčištění sprchového koutu</t>
  </si>
  <si>
    <t>akrylátové vaničky 0,80 x 0,90</t>
  </si>
  <si>
    <t>11.29</t>
  </si>
  <si>
    <t>umytí oken plastových, včetně rámu, parapetu a žaluzií, viz poznámka</t>
  </si>
  <si>
    <t>v OP a KU silně znečištěné</t>
  </si>
  <si>
    <t>11.36</t>
  </si>
  <si>
    <t>celkový úklid po opravách</t>
  </si>
  <si>
    <t>11.40</t>
  </si>
  <si>
    <t>vyčištění dveří/zárubní</t>
  </si>
  <si>
    <t xml:space="preserve">prosklených 80 cm - OP a plné 60 cm -do koupelny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</si>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</sst>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6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1884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2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63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46</v>
      </c>
      <c r="J28" s="1">
        <v>67</v>
      </c>
    </row>
    <row r="29" spans="1:10" ht="6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73</v>
      </c>
    </row>
    <row r="30" spans="1:10" ht="7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74</v>
      </c>
    </row>
    <row r="31" spans="1:10" ht="25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80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118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120</v>
      </c>
    </row>
    <row r="34" spans="1:10" ht="75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302</v>
      </c>
    </row>
    <row r="35" spans="1:10" ht="45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305</v>
      </c>
    </row>
    <row r="36" spans="1:10" ht="45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345</v>
      </c>
    </row>
    <row r="37" spans="1:10" ht="45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361</v>
      </c>
    </row>
    <row r="38" spans="1:10" ht="45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369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397</v>
      </c>
    </row>
    <row r="40" spans="1:10" ht="60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412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437</v>
      </c>
    </row>
    <row r="42" spans="1:10" ht="60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475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92</v>
      </c>
      <c r="E43" s="19">
        <v>30</v>
      </c>
      <c r="F43" s="38"/>
      <c r="G43" s="19">
        <f t="shared" si="0"/>
        <v>0</v>
      </c>
      <c r="H43" s="37" t="s">
        <v>93</v>
      </c>
      <c r="J43" s="1">
        <v>152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96</v>
      </c>
      <c r="E44" s="19">
        <v>28</v>
      </c>
      <c r="F44" s="38"/>
      <c r="G44" s="19">
        <f t="shared" si="0"/>
        <v>0</v>
      </c>
      <c r="H44" s="37" t="s">
        <v>97</v>
      </c>
      <c r="J44" s="1">
        <v>327</v>
      </c>
    </row>
    <row r="45" spans="1:10" ht="90">
      <c r="A45" s="16">
        <v>22</v>
      </c>
      <c r="B45" s="17" t="s">
        <v>98</v>
      </c>
      <c r="C45" s="36" t="s">
        <v>99</v>
      </c>
      <c r="D45" s="18" t="s">
        <v>96</v>
      </c>
      <c r="E45" s="19">
        <v>112</v>
      </c>
      <c r="F45" s="38"/>
      <c r="G45" s="19">
        <f t="shared" si="0"/>
        <v>0</v>
      </c>
      <c r="H45" s="37" t="s">
        <v>100</v>
      </c>
      <c r="J45" s="1">
        <v>162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96</v>
      </c>
      <c r="E46" s="19">
        <v>112</v>
      </c>
      <c r="F46" s="38"/>
      <c r="G46" s="19">
        <f t="shared" si="0"/>
        <v>0</v>
      </c>
      <c r="H46" s="37" t="s">
        <v>103</v>
      </c>
      <c r="J46" s="1">
        <v>165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96</v>
      </c>
      <c r="E47" s="19">
        <v>112</v>
      </c>
      <c r="F47" s="38"/>
      <c r="G47" s="19">
        <f t="shared" si="0"/>
        <v>0</v>
      </c>
      <c r="H47" s="37" t="s">
        <v>106</v>
      </c>
      <c r="J47" s="1">
        <v>167</v>
      </c>
    </row>
    <row r="48" spans="1:10" ht="60">
      <c r="A48" s="16">
        <v>25</v>
      </c>
      <c r="B48" s="17" t="s">
        <v>107</v>
      </c>
      <c r="C48" s="36" t="s">
        <v>108</v>
      </c>
      <c r="D48" s="18" t="s">
        <v>96</v>
      </c>
      <c r="E48" s="19">
        <v>2</v>
      </c>
      <c r="F48" s="38"/>
      <c r="G48" s="19">
        <f t="shared" si="0"/>
        <v>0</v>
      </c>
      <c r="H48" s="37" t="s">
        <v>109</v>
      </c>
      <c r="J48" s="1">
        <v>401</v>
      </c>
    </row>
    <row r="49" spans="1:10" ht="60">
      <c r="A49" s="16">
        <v>26</v>
      </c>
      <c r="B49" s="17" t="s">
        <v>110</v>
      </c>
      <c r="C49" s="36" t="s">
        <v>111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112</v>
      </c>
      <c r="J49" s="1">
        <v>204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115</v>
      </c>
      <c r="J50" s="1">
        <v>205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118</v>
      </c>
      <c r="J51" s="1">
        <v>207</v>
      </c>
    </row>
    <row r="52" spans="1:10" ht="45">
      <c r="A52" s="16">
        <v>29</v>
      </c>
      <c r="B52" s="17" t="s">
        <v>119</v>
      </c>
      <c r="C52" s="36" t="s">
        <v>120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121</v>
      </c>
      <c r="J52" s="1">
        <v>209</v>
      </c>
    </row>
    <row r="53" spans="1:10" ht="30">
      <c r="A53" s="16">
        <v>30</v>
      </c>
      <c r="B53" s="17" t="s">
        <v>122</v>
      </c>
      <c r="C53" s="36" t="s">
        <v>123</v>
      </c>
      <c r="D53" s="18" t="s">
        <v>92</v>
      </c>
      <c r="E53" s="19">
        <v>0.5</v>
      </c>
      <c r="F53" s="38"/>
      <c r="G53" s="19">
        <f t="shared" si="0"/>
        <v>0</v>
      </c>
      <c r="H53" s="37" t="s">
        <v>124</v>
      </c>
      <c r="J53" s="1">
        <v>218</v>
      </c>
    </row>
    <row r="54" spans="1:10" ht="30">
      <c r="A54" s="16">
        <v>31</v>
      </c>
      <c r="B54" s="17" t="s">
        <v>125</v>
      </c>
      <c r="C54" s="36" t="s">
        <v>126</v>
      </c>
      <c r="D54" s="18" t="s">
        <v>92</v>
      </c>
      <c r="E54" s="19">
        <v>0.5</v>
      </c>
      <c r="F54" s="38"/>
      <c r="G54" s="19">
        <f t="shared" si="0"/>
        <v>0</v>
      </c>
      <c r="H54" s="37" t="s">
        <v>127</v>
      </c>
      <c r="J54" s="1">
        <v>220</v>
      </c>
    </row>
    <row r="55" spans="1:10" ht="30">
      <c r="A55" s="16">
        <v>32</v>
      </c>
      <c r="B55" s="17" t="s">
        <v>128</v>
      </c>
      <c r="C55" s="36" t="s">
        <v>129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130</v>
      </c>
      <c r="J55" s="1">
        <v>224</v>
      </c>
    </row>
    <row r="56" spans="1:10" ht="30">
      <c r="A56" s="16">
        <v>33</v>
      </c>
      <c r="B56" s="17" t="s">
        <v>131</v>
      </c>
      <c r="C56" s="36" t="s">
        <v>132</v>
      </c>
      <c r="D56" s="18" t="s">
        <v>40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225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36</v>
      </c>
      <c r="E57" s="19">
        <v>3</v>
      </c>
      <c r="F57" s="38"/>
      <c r="G57" s="19">
        <f t="shared" si="1"/>
        <v>0</v>
      </c>
      <c r="H57" s="37" t="s">
        <v>135</v>
      </c>
      <c r="J57" s="1">
        <v>233</v>
      </c>
    </row>
    <row r="58" spans="1:10" ht="30">
      <c r="A58" s="16">
        <v>35</v>
      </c>
      <c r="B58" s="17" t="s">
        <v>136</v>
      </c>
      <c r="C58" s="36" t="s">
        <v>137</v>
      </c>
      <c r="D58" s="18" t="s">
        <v>40</v>
      </c>
      <c r="E58" s="19">
        <v>1</v>
      </c>
      <c r="F58" s="38"/>
      <c r="G58" s="19">
        <f t="shared" si="1"/>
        <v>0</v>
      </c>
      <c r="H58" s="37"/>
      <c r="J58" s="1">
        <v>235</v>
      </c>
    </row>
    <row r="59" spans="1:10" ht="30">
      <c r="A59" s="16">
        <v>36</v>
      </c>
      <c r="B59" s="17" t="s">
        <v>138</v>
      </c>
      <c r="C59" s="36" t="s">
        <v>139</v>
      </c>
      <c r="D59" s="18" t="s">
        <v>40</v>
      </c>
      <c r="E59" s="19">
        <v>1</v>
      </c>
      <c r="F59" s="38"/>
      <c r="G59" s="19">
        <f t="shared" si="1"/>
        <v>0</v>
      </c>
      <c r="H59" s="37" t="s">
        <v>140</v>
      </c>
      <c r="J59" s="1">
        <v>329</v>
      </c>
    </row>
    <row r="60" spans="1:10" ht="30">
      <c r="A60" s="16">
        <v>37</v>
      </c>
      <c r="B60" s="17" t="s">
        <v>141</v>
      </c>
      <c r="C60" s="36" t="s">
        <v>142</v>
      </c>
      <c r="D60" s="18" t="s">
        <v>92</v>
      </c>
      <c r="E60" s="19">
        <v>0.1</v>
      </c>
      <c r="F60" s="38"/>
      <c r="G60" s="19">
        <f t="shared" si="1"/>
        <v>0</v>
      </c>
      <c r="H60" s="37" t="s">
        <v>143</v>
      </c>
      <c r="J60" s="1">
        <v>353</v>
      </c>
    </row>
    <row r="61" spans="1:10" ht="60">
      <c r="A61" s="16">
        <v>38</v>
      </c>
      <c r="B61" s="17" t="s">
        <v>144</v>
      </c>
      <c r="C61" s="36" t="s">
        <v>145</v>
      </c>
      <c r="D61" s="18" t="s">
        <v>40</v>
      </c>
      <c r="E61" s="19">
        <v>1</v>
      </c>
      <c r="F61" s="38"/>
      <c r="G61" s="19">
        <f t="shared" si="1"/>
        <v>0</v>
      </c>
      <c r="H61" s="37" t="s">
        <v>146</v>
      </c>
      <c r="J61" s="1">
        <v>399</v>
      </c>
    </row>
    <row r="62" spans="1:10" ht="30">
      <c r="A62" s="16">
        <v>39</v>
      </c>
      <c r="B62" s="17" t="s">
        <v>147</v>
      </c>
      <c r="C62" s="36" t="s">
        <v>148</v>
      </c>
      <c r="D62" s="18" t="s">
        <v>36</v>
      </c>
      <c r="E62" s="19">
        <v>2</v>
      </c>
      <c r="F62" s="38"/>
      <c r="G62" s="19">
        <f t="shared" si="1"/>
        <v>0</v>
      </c>
      <c r="H62" s="37" t="s">
        <v>149</v>
      </c>
      <c r="J62" s="1">
        <v>237</v>
      </c>
    </row>
    <row r="63" spans="1:10" ht="75">
      <c r="A63" s="16">
        <v>40</v>
      </c>
      <c r="B63" s="17" t="s">
        <v>150</v>
      </c>
      <c r="C63" s="36" t="s">
        <v>151</v>
      </c>
      <c r="D63" s="18" t="s">
        <v>40</v>
      </c>
      <c r="E63" s="19">
        <v>1</v>
      </c>
      <c r="F63" s="38"/>
      <c r="G63" s="19">
        <f t="shared" si="1"/>
        <v>0</v>
      </c>
      <c r="H63" s="37" t="s">
        <v>152</v>
      </c>
      <c r="J63" s="1">
        <v>303</v>
      </c>
    </row>
    <row r="64" spans="1:10" ht="15">
      <c r="A64" s="16">
        <v>41</v>
      </c>
      <c r="B64" s="17" t="s">
        <v>153</v>
      </c>
      <c r="C64" s="36" t="s">
        <v>154</v>
      </c>
      <c r="D64" s="18" t="s">
        <v>36</v>
      </c>
      <c r="E64" s="19">
        <v>4</v>
      </c>
      <c r="F64" s="38"/>
      <c r="G64" s="19">
        <f t="shared" si="1"/>
        <v>0</v>
      </c>
      <c r="H64" s="37" t="s">
        <v>155</v>
      </c>
      <c r="J64" s="1">
        <v>424</v>
      </c>
    </row>
    <row r="65" spans="1:10" ht="30">
      <c r="A65" s="16">
        <v>42</v>
      </c>
      <c r="B65" s="17" t="s">
        <v>156</v>
      </c>
      <c r="C65" s="36" t="s">
        <v>157</v>
      </c>
      <c r="D65" s="18" t="s">
        <v>96</v>
      </c>
      <c r="E65" s="19">
        <v>0.7</v>
      </c>
      <c r="F65" s="38"/>
      <c r="G65" s="19">
        <f t="shared" si="1"/>
        <v>0</v>
      </c>
      <c r="H65" s="37" t="s">
        <v>158</v>
      </c>
      <c r="J65" s="1">
        <v>262</v>
      </c>
    </row>
    <row r="66" spans="1:10" ht="15">
      <c r="A66" s="16">
        <v>43</v>
      </c>
      <c r="B66" s="17" t="s">
        <v>159</v>
      </c>
      <c r="C66" s="36" t="s">
        <v>160</v>
      </c>
      <c r="D66" s="18" t="s">
        <v>96</v>
      </c>
      <c r="E66" s="19">
        <v>2</v>
      </c>
      <c r="F66" s="38"/>
      <c r="G66" s="19">
        <f t="shared" si="1"/>
        <v>0</v>
      </c>
      <c r="H66" s="37" t="s">
        <v>161</v>
      </c>
      <c r="J66" s="1">
        <v>271</v>
      </c>
    </row>
    <row r="67" spans="1:10" ht="15">
      <c r="A67" s="16">
        <v>44</v>
      </c>
      <c r="B67" s="17" t="s">
        <v>162</v>
      </c>
      <c r="C67" s="36" t="s">
        <v>163</v>
      </c>
      <c r="D67" s="18" t="s">
        <v>96</v>
      </c>
      <c r="E67" s="19">
        <v>28</v>
      </c>
      <c r="F67" s="38"/>
      <c r="G67" s="19">
        <f t="shared" si="1"/>
        <v>0</v>
      </c>
      <c r="H67" s="37" t="s">
        <v>164</v>
      </c>
      <c r="J67" s="1">
        <v>272</v>
      </c>
    </row>
    <row r="68" spans="1:10" ht="15">
      <c r="A68" s="16">
        <v>45</v>
      </c>
      <c r="B68" s="17" t="s">
        <v>165</v>
      </c>
      <c r="C68" s="36" t="s">
        <v>166</v>
      </c>
      <c r="D68" s="18" t="s">
        <v>36</v>
      </c>
      <c r="E68" s="19">
        <v>1</v>
      </c>
      <c r="F68" s="38"/>
      <c r="G68" s="19">
        <f t="shared" si="1"/>
        <v>0</v>
      </c>
      <c r="H68" s="37"/>
      <c r="J68" s="1">
        <v>275</v>
      </c>
    </row>
    <row r="69" spans="1:10" ht="15">
      <c r="A69" s="16">
        <v>46</v>
      </c>
      <c r="B69" s="17" t="s">
        <v>167</v>
      </c>
      <c r="C69" s="36" t="s">
        <v>168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169</v>
      </c>
      <c r="J69" s="1">
        <v>277</v>
      </c>
    </row>
    <row r="70" spans="1:10" ht="30">
      <c r="A70" s="16">
        <v>47</v>
      </c>
      <c r="B70" s="17" t="s">
        <v>170</v>
      </c>
      <c r="C70" s="36" t="s">
        <v>171</v>
      </c>
      <c r="D70" s="18" t="s">
        <v>96</v>
      </c>
      <c r="E70" s="19">
        <v>2.1</v>
      </c>
      <c r="F70" s="38"/>
      <c r="G70" s="19">
        <f t="shared" si="1"/>
        <v>0</v>
      </c>
      <c r="H70" s="37" t="s">
        <v>172</v>
      </c>
      <c r="J70" s="1">
        <v>291</v>
      </c>
    </row>
    <row r="71" spans="1:10" ht="15">
      <c r="A71" s="16">
        <v>48</v>
      </c>
      <c r="B71" s="17" t="s">
        <v>173</v>
      </c>
      <c r="C71" s="36" t="s">
        <v>174</v>
      </c>
      <c r="D71" s="18" t="s">
        <v>21</v>
      </c>
      <c r="E71" s="19">
        <v>1</v>
      </c>
      <c r="F71" s="38"/>
      <c r="G71" s="19">
        <f t="shared" si="1"/>
        <v>0</v>
      </c>
      <c r="H71" s="37"/>
      <c r="J71" s="1">
        <v>336</v>
      </c>
    </row>
    <row r="72" spans="1:10" ht="30">
      <c r="A72" s="16">
        <v>49</v>
      </c>
      <c r="B72" s="17" t="s">
        <v>175</v>
      </c>
      <c r="C72" s="36" t="s">
        <v>176</v>
      </c>
      <c r="D72" s="18" t="s">
        <v>36</v>
      </c>
      <c r="E72" s="19">
        <v>2</v>
      </c>
      <c r="F72" s="38"/>
      <c r="G72" s="19">
        <f t="shared" si="1"/>
        <v>0</v>
      </c>
      <c r="H72" s="37" t="s">
        <v>177</v>
      </c>
      <c r="J72" s="1">
        <v>435</v>
      </c>
    </row>
    <row r="73" spans="1:8" ht="18.75">
      <c r="A73" s="83" t="s">
        <v>178</v>
      </c>
      <c r="B73" s="84"/>
      <c r="C73" s="84"/>
      <c r="D73" s="84"/>
      <c r="E73" s="84"/>
      <c r="F73" s="84"/>
      <c r="G73" s="15">
        <f>SUM(G24:G72)</f>
        <v>10000</v>
      </c>
      <c r="H73" s="26"/>
    </row>
    <row r="74" spans="1:8" s="29" customFormat="1" ht="27" customHeight="1">
      <c r="A74" s="104" t="s">
        <v>179</v>
      </c>
      <c r="B74" s="104"/>
      <c r="C74" s="104"/>
      <c r="D74" s="104"/>
      <c r="E74" s="104"/>
      <c r="F74" s="104"/>
      <c r="G74" s="104"/>
      <c r="H74" s="104"/>
    </row>
    <row r="75" spans="1:8" ht="27" customHeight="1">
      <c r="A75" s="103" t="s">
        <v>180</v>
      </c>
      <c r="B75" s="103"/>
      <c r="C75" s="103"/>
      <c r="D75" s="103"/>
      <c r="E75" s="103"/>
      <c r="F75" s="103"/>
      <c r="G75" s="103"/>
      <c r="H75" s="103"/>
    </row>
    <row r="76" spans="1:8" ht="35.1" customHeight="1">
      <c r="A76" s="32" t="s">
        <v>181</v>
      </c>
      <c r="B76" s="33"/>
      <c r="C76" s="33"/>
      <c r="D76" s="33"/>
      <c r="E76" s="34"/>
      <c r="F76" s="39"/>
      <c r="G76" s="31" t="s">
        <v>182</v>
      </c>
      <c r="H76" s="30"/>
    </row>
    <row r="77" spans="1:6" ht="15.75" customHeight="1">
      <c r="A77" s="27"/>
      <c r="B77" s="81" t="s">
        <v>183</v>
      </c>
      <c r="C77" s="81"/>
      <c r="D77" s="81"/>
      <c r="E77" s="81"/>
      <c r="F77" s="82"/>
    </row>
    <row r="78" spans="1:6" ht="45" customHeight="1">
      <c r="A78" s="28">
        <v>1</v>
      </c>
      <c r="B78" s="105" t="s">
        <v>184</v>
      </c>
      <c r="C78" s="105"/>
      <c r="D78" s="105"/>
      <c r="E78" s="105"/>
      <c r="F78" s="106"/>
    </row>
    <row r="79" spans="1:6" ht="60" customHeight="1">
      <c r="A79" s="28">
        <v>2</v>
      </c>
      <c r="B79" s="105" t="s">
        <v>185</v>
      </c>
      <c r="C79" s="105"/>
      <c r="D79" s="105"/>
      <c r="E79" s="105"/>
      <c r="F79" s="106"/>
    </row>
    <row r="80" spans="1:6" ht="45" customHeight="1">
      <c r="A80" s="28">
        <v>3</v>
      </c>
      <c r="B80" s="105" t="s">
        <v>186</v>
      </c>
      <c r="C80" s="105"/>
      <c r="D80" s="105"/>
      <c r="E80" s="105"/>
      <c r="F80" s="106"/>
    </row>
    <row r="81" spans="1:6" ht="75" customHeight="1">
      <c r="A81" s="28">
        <v>4</v>
      </c>
      <c r="B81" s="105" t="s">
        <v>187</v>
      </c>
      <c r="C81" s="105"/>
      <c r="D81" s="105"/>
      <c r="E81" s="105"/>
      <c r="F81" s="106"/>
    </row>
    <row r="82" spans="1:6" ht="120" customHeight="1">
      <c r="A82" s="28">
        <v>5</v>
      </c>
      <c r="B82" s="105" t="s">
        <v>188</v>
      </c>
      <c r="C82" s="105"/>
      <c r="D82" s="105"/>
      <c r="E82" s="105"/>
      <c r="F82" s="106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B78:F78"/>
    <mergeCell ref="B79:F79"/>
    <mergeCell ref="B80:F80"/>
    <mergeCell ref="B81:F81"/>
    <mergeCell ref="B82:F82"/>
    <mergeCell ref="B77:F77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2024-02-02T11:52:02Z</dcterms:modified>
  <cp:category/>
  <cp:version/>
  <cp:contentType/>
  <cp:contentStatus/>
</cp:coreProperties>
</file>