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04.24\na profil\"/>
    </mc:Choice>
  </mc:AlternateContent>
  <bookViews>
    <workbookView xWindow="0" yWindow="0" windowWidth="26083" windowHeight="10026"/>
  </bookViews>
  <sheets>
    <sheet name="Ceník" sheetId="2" r:id="rId1"/>
  </sheets>
  <definedNames>
    <definedName name="_xlnm.Print_Area" localSheetId="0">Ceník!$B$1:$G$28</definedName>
  </definedNames>
  <calcPr calcId="162913"/>
</workbook>
</file>

<file path=xl/calcChain.xml><?xml version="1.0" encoding="utf-8"?>
<calcChain xmlns="http://schemas.openxmlformats.org/spreadsheetml/2006/main">
  <c r="G12" i="2" l="1"/>
  <c r="G9" i="2"/>
  <c r="E10" i="2" s="1"/>
  <c r="G6" i="2" l="1"/>
  <c r="G4" i="2" l="1"/>
  <c r="G5" i="2" l="1"/>
  <c r="E7" i="2" s="1"/>
  <c r="G13" i="2" l="1"/>
</calcChain>
</file>

<file path=xl/sharedStrings.xml><?xml version="1.0" encoding="utf-8"?>
<sst xmlns="http://schemas.openxmlformats.org/spreadsheetml/2006/main" count="51" uniqueCount="42">
  <si>
    <t>1.</t>
  </si>
  <si>
    <t>měrná jednotka</t>
  </si>
  <si>
    <t>počet mj.za 1.rok</t>
  </si>
  <si>
    <t>sazba za mj. bez DPH (Kč)</t>
  </si>
  <si>
    <t>hod</t>
  </si>
  <si>
    <t>nakládka (úhrn) sněhu</t>
  </si>
  <si>
    <t>odvoz sněhu</t>
  </si>
  <si>
    <t>cena celkem bez DPH za 1 rok (Kč)</t>
  </si>
  <si>
    <t>měrná jednotka
(mj.)</t>
  </si>
  <si>
    <t>Poznámka:</t>
  </si>
  <si>
    <t>Datum:</t>
  </si>
  <si>
    <t>Jméno:</t>
  </si>
  <si>
    <t>Podpis:</t>
  </si>
  <si>
    <t>2.</t>
  </si>
  <si>
    <t>3.</t>
  </si>
  <si>
    <t>4.</t>
  </si>
  <si>
    <t>Odvoz sněhu - pouze na pokyn zadavatele</t>
  </si>
  <si>
    <t>*1</t>
  </si>
  <si>
    <t>Položka číslo</t>
  </si>
  <si>
    <t>CENÍK</t>
  </si>
  <si>
    <t>Dispečerská služba</t>
  </si>
  <si>
    <t>Ošetření komunikací 1 zásah ZÚK</t>
  </si>
  <si>
    <t>*2</t>
  </si>
  <si>
    <t>počet mj. za 1 zásah</t>
  </si>
  <si>
    <t>plužení  komunikací  *1</t>
  </si>
  <si>
    <t>chemický posyp komunikací  *1</t>
  </si>
  <si>
    <t>chemický posyp a plužení komunikací  *1</t>
  </si>
  <si>
    <t>dispečerská služba včetně provozu dispečerského vozidla *2</t>
  </si>
  <si>
    <t>Zahrnuje mechanické nebo ruční ošetření:</t>
  </si>
  <si>
    <t>přechodů pro chodce</t>
  </si>
  <si>
    <t xml:space="preserve">autobusových zastávek </t>
  </si>
  <si>
    <t>parkovišť a průjezdu parkovišti</t>
  </si>
  <si>
    <t xml:space="preserve">komunikací III. třídy </t>
  </si>
  <si>
    <t xml:space="preserve">komunikací IV. třídy (chodníky, schody, ostatní plochy) </t>
  </si>
  <si>
    <t>sazba za mj. v Kč bez DPH</t>
  </si>
  <si>
    <t>cena celkem v Kč bez DPH za 1 zásah</t>
  </si>
  <si>
    <t>cena celkem v Kč bez DPH za 1 den</t>
  </si>
  <si>
    <t>počet mj. za 1 den</t>
  </si>
  <si>
    <t>Jednotkové ceny  obsahují veškeré náklady na danou položku (např. přistavení, dojezd a přejezdy techniky, náklady na dopravu posypového materiálu, 
posypový materiál, personální náklady apod.)</t>
  </si>
  <si>
    <t>Maximální a nejvýše přípustná sazba je 650,- Kč bez DPH za hodinu</t>
  </si>
  <si>
    <t>Nabídková cena za ošetření komunikací v rozsahu jednoho zásahu ZÚK</t>
  </si>
  <si>
    <t>Cena za poskytování dispečerské služby včetně provozu dispečerského vozidla za 1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</si>
</sst>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7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8" fillId="0" borderId="0" xfId="0" applyFont="1" applyFill="1" applyBorder="1" applyAlignment="1">
      <alignment horizontal="center" vertical="center" wrapText="1"/>
    </xf>
    <xf numFmtId="44" fontId="8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3" fillId="0" borderId="2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center" vertical="center"/>
    </xf>
    <xf numFmtId="0" fontId="6" fillId="5" borderId="16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5" borderId="34" xfId="0" applyFont="1" applyFill="1" applyBorder="1" applyAlignment="1">
      <alignment vertical="center" wrapText="1"/>
    </xf>
    <xf numFmtId="0" fontId="6" fillId="0" borderId="37" xfId="0" applyFont="1" applyBorder="1" applyAlignment="1">
      <alignment horizontal="center" vertical="center"/>
    </xf>
    <xf numFmtId="164" fontId="6" fillId="0" borderId="37" xfId="0" applyNumberFormat="1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5" borderId="40" xfId="0" applyFont="1" applyFill="1" applyBorder="1" applyAlignment="1">
      <alignment vertical="center" wrapText="1"/>
    </xf>
    <xf numFmtId="0" fontId="6" fillId="0" borderId="41" xfId="0" applyFont="1" applyBorder="1" applyAlignment="1">
      <alignment horizontal="center" vertical="center"/>
    </xf>
    <xf numFmtId="164" fontId="6" fillId="0" borderId="41" xfId="0" applyNumberFormat="1" applyFont="1" applyBorder="1" applyAlignment="1">
      <alignment vertical="center"/>
    </xf>
    <xf numFmtId="0" fontId="6" fillId="0" borderId="0" xfId="0" applyFont="1" applyFill="1" applyAlignment="1"/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39" xfId="0" applyNumberFormat="1" applyFont="1" applyBorder="1" applyAlignment="1">
      <alignment horizontal="center" vertical="center"/>
    </xf>
    <xf numFmtId="167" fontId="6" fillId="3" borderId="4" xfId="0" applyNumberFormat="1" applyFont="1" applyFill="1" applyBorder="1" applyAlignment="1" applyProtection="1">
      <alignment vertical="center"/>
      <protection locked="0"/>
    </xf>
    <xf numFmtId="167" fontId="6" fillId="3" borderId="1" xfId="0" applyNumberFormat="1" applyFont="1" applyFill="1" applyBorder="1" applyAlignment="1" applyProtection="1">
      <alignment vertical="center"/>
      <protection locked="0"/>
    </xf>
    <xf numFmtId="167" fontId="6" fillId="3" borderId="16" xfId="0" applyNumberFormat="1" applyFont="1" applyFill="1" applyBorder="1" applyAlignment="1" applyProtection="1">
      <alignment vertical="center"/>
      <protection locked="0"/>
    </xf>
    <xf numFmtId="167" fontId="6" fillId="3" borderId="36" xfId="0" applyNumberFormat="1" applyFont="1" applyFill="1" applyBorder="1" applyAlignment="1" applyProtection="1">
      <alignment vertical="center"/>
      <protection locked="0"/>
    </xf>
    <xf numFmtId="167" fontId="6" fillId="3" borderId="40" xfId="0" applyNumberFormat="1" applyFont="1" applyFill="1" applyBorder="1" applyAlignment="1" applyProtection="1">
      <alignment vertical="center"/>
      <protection locked="0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4" fontId="9" fillId="0" borderId="8" xfId="0" applyNumberFormat="1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center" vertical="center" wrapText="1"/>
    </xf>
    <xf numFmtId="164" fontId="9" fillId="0" borderId="14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AEEF"/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W47"/>
  <sheetViews>
    <sheetView tabSelected="1" zoomScale="85" zoomScaleNormal="85" workbookViewId="0">
      <selection activeCell="F5" sqref="F5"/>
    </sheetView>
  </sheetViews>
  <sheetFormatPr defaultColWidth="9.125" defaultRowHeight="13.6" x14ac:dyDescent="0.2"/>
  <cols>
    <col min="1" max="1" width="3.375" style="10" customWidth="1"/>
    <col min="2" max="2" width="10.875" style="7" customWidth="1"/>
    <col min="3" max="3" width="71.375" style="10" customWidth="1"/>
    <col min="4" max="4" width="11.875" style="10" customWidth="1"/>
    <col min="5" max="5" width="18.625" style="10" customWidth="1"/>
    <col min="6" max="6" width="17.125" style="10" customWidth="1"/>
    <col min="7" max="7" width="21.125" style="10" customWidth="1"/>
    <col min="8" max="8" width="13" style="10" customWidth="1"/>
    <col min="9" max="9" width="19" style="10" customWidth="1"/>
    <col min="10" max="10" width="13" style="10" customWidth="1"/>
    <col min="11" max="11" width="13.375" style="10" customWidth="1"/>
    <col min="12" max="12" width="35.375" style="10" customWidth="1"/>
    <col min="13" max="13" width="20.375" style="10" customWidth="1"/>
    <col min="14" max="16384" width="9.125" style="10"/>
  </cols>
  <sheetData>
    <row r="1" spans="2:23" s="1" customFormat="1" ht="21.75" thickBot="1" x14ac:dyDescent="0.4">
      <c r="B1" s="63" t="s">
        <v>19</v>
      </c>
      <c r="C1" s="64"/>
      <c r="D1" s="64"/>
      <c r="E1" s="60"/>
      <c r="F1" s="61"/>
      <c r="G1" s="62"/>
      <c r="H1" s="3"/>
      <c r="I1" s="3"/>
      <c r="J1" s="3"/>
      <c r="K1" s="3"/>
      <c r="L1" s="3"/>
      <c r="M1" s="3"/>
    </row>
    <row r="2" spans="2:23" s="13" customFormat="1" ht="14.95" customHeight="1" thickBot="1" x14ac:dyDescent="0.3">
      <c r="B2" s="15"/>
      <c r="C2" s="16"/>
      <c r="D2" s="18" t="s">
        <v>0</v>
      </c>
      <c r="E2" s="17" t="s">
        <v>13</v>
      </c>
      <c r="F2" s="19" t="s">
        <v>14</v>
      </c>
      <c r="G2" s="20" t="s">
        <v>15</v>
      </c>
      <c r="H2" s="3"/>
      <c r="I2" s="3"/>
      <c r="J2" s="3"/>
      <c r="K2" s="3"/>
      <c r="L2" s="3"/>
      <c r="M2" s="3"/>
    </row>
    <row r="3" spans="2:23" s="2" customFormat="1" ht="47.25" customHeight="1" thickBot="1" x14ac:dyDescent="0.3">
      <c r="B3" s="23" t="s">
        <v>18</v>
      </c>
      <c r="C3" s="24" t="s">
        <v>21</v>
      </c>
      <c r="D3" s="25" t="s">
        <v>8</v>
      </c>
      <c r="E3" s="23" t="s">
        <v>23</v>
      </c>
      <c r="F3" s="26" t="s">
        <v>34</v>
      </c>
      <c r="G3" s="27" t="s">
        <v>35</v>
      </c>
      <c r="H3" s="3"/>
      <c r="I3" s="3"/>
      <c r="J3" s="3"/>
      <c r="K3" s="3"/>
      <c r="L3" s="3"/>
      <c r="M3" s="3"/>
    </row>
    <row r="4" spans="2:23" s="3" customFormat="1" ht="20.399999999999999" customHeight="1" x14ac:dyDescent="0.25">
      <c r="B4" s="21">
        <v>1</v>
      </c>
      <c r="C4" s="36" t="s">
        <v>24</v>
      </c>
      <c r="D4" s="22" t="s">
        <v>4</v>
      </c>
      <c r="E4" s="74">
        <v>12</v>
      </c>
      <c r="F4" s="78"/>
      <c r="G4" s="30">
        <f>F4*E4</f>
        <v>0</v>
      </c>
    </row>
    <row r="5" spans="2:23" s="3" customFormat="1" ht="20.55" customHeight="1" x14ac:dyDescent="0.25">
      <c r="B5" s="4">
        <v>2</v>
      </c>
      <c r="C5" s="37" t="s">
        <v>25</v>
      </c>
      <c r="D5" s="22" t="s">
        <v>4</v>
      </c>
      <c r="E5" s="74">
        <v>12</v>
      </c>
      <c r="F5" s="79"/>
      <c r="G5" s="31">
        <f t="shared" ref="G5:G9" si="0">F5*E5</f>
        <v>0</v>
      </c>
    </row>
    <row r="6" spans="2:23" s="3" customFormat="1" ht="20.55" customHeight="1" thickBot="1" x14ac:dyDescent="0.3">
      <c r="B6" s="4">
        <v>3</v>
      </c>
      <c r="C6" s="37" t="s">
        <v>26</v>
      </c>
      <c r="D6" s="22" t="s">
        <v>4</v>
      </c>
      <c r="E6" s="74">
        <v>12</v>
      </c>
      <c r="F6" s="79"/>
      <c r="G6" s="32">
        <f t="shared" si="0"/>
        <v>0</v>
      </c>
    </row>
    <row r="7" spans="2:23" s="3" customFormat="1" ht="21.1" customHeight="1" thickBot="1" x14ac:dyDescent="0.3">
      <c r="B7" s="83" t="s">
        <v>40</v>
      </c>
      <c r="C7" s="84"/>
      <c r="D7" s="85"/>
      <c r="E7" s="89">
        <f>SUM(G4:G6)</f>
        <v>0</v>
      </c>
      <c r="F7" s="90"/>
      <c r="G7" s="91"/>
    </row>
    <row r="8" spans="2:23" s="3" customFormat="1" ht="48.1" customHeight="1" thickBot="1" x14ac:dyDescent="0.3">
      <c r="B8" s="23" t="s">
        <v>18</v>
      </c>
      <c r="C8" s="24" t="s">
        <v>20</v>
      </c>
      <c r="D8" s="25" t="s">
        <v>8</v>
      </c>
      <c r="E8" s="23" t="s">
        <v>37</v>
      </c>
      <c r="F8" s="26" t="s">
        <v>34</v>
      </c>
      <c r="G8" s="27" t="s">
        <v>36</v>
      </c>
    </row>
    <row r="9" spans="2:23" s="3" customFormat="1" ht="20.55" customHeight="1" thickBot="1" x14ac:dyDescent="0.3">
      <c r="B9" s="28">
        <v>4</v>
      </c>
      <c r="C9" s="40" t="s">
        <v>27</v>
      </c>
      <c r="D9" s="29" t="s">
        <v>4</v>
      </c>
      <c r="E9" s="75">
        <v>24</v>
      </c>
      <c r="F9" s="80"/>
      <c r="G9" s="33">
        <f t="shared" si="0"/>
        <v>0</v>
      </c>
    </row>
    <row r="10" spans="2:23" s="3" customFormat="1" ht="21.75" customHeight="1" thickBot="1" x14ac:dyDescent="0.3">
      <c r="B10" s="86" t="s">
        <v>41</v>
      </c>
      <c r="C10" s="87"/>
      <c r="D10" s="88"/>
      <c r="E10" s="89">
        <f>SUM(G9)</f>
        <v>0</v>
      </c>
      <c r="F10" s="90"/>
      <c r="G10" s="91"/>
    </row>
    <row r="11" spans="2:23" s="5" customFormat="1" ht="48.1" customHeight="1" thickBot="1" x14ac:dyDescent="0.3">
      <c r="B11" s="45" t="s">
        <v>18</v>
      </c>
      <c r="C11" s="46" t="s">
        <v>16</v>
      </c>
      <c r="D11" s="47" t="s">
        <v>1</v>
      </c>
      <c r="E11" s="45" t="s">
        <v>2</v>
      </c>
      <c r="F11" s="48" t="s">
        <v>3</v>
      </c>
      <c r="G11" s="47" t="s">
        <v>7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3" s="3" customFormat="1" ht="21.1" customHeight="1" x14ac:dyDescent="0.25">
      <c r="B12" s="50">
        <v>5</v>
      </c>
      <c r="C12" s="51" t="s">
        <v>5</v>
      </c>
      <c r="D12" s="52" t="s">
        <v>4</v>
      </c>
      <c r="E12" s="76">
        <v>100</v>
      </c>
      <c r="F12" s="81"/>
      <c r="G12" s="53">
        <f>F12*E12</f>
        <v>0</v>
      </c>
    </row>
    <row r="13" spans="2:23" s="3" customFormat="1" ht="21.1" customHeight="1" thickBot="1" x14ac:dyDescent="0.3">
      <c r="B13" s="54">
        <v>6</v>
      </c>
      <c r="C13" s="55" t="s">
        <v>6</v>
      </c>
      <c r="D13" s="56" t="s">
        <v>4</v>
      </c>
      <c r="E13" s="77">
        <v>100</v>
      </c>
      <c r="F13" s="82"/>
      <c r="G13" s="57">
        <f>F13*E13</f>
        <v>0</v>
      </c>
    </row>
    <row r="14" spans="2:23" s="6" customFormat="1" ht="18.7" customHeight="1" x14ac:dyDescent="0.25">
      <c r="B14" s="11"/>
      <c r="C14" s="49"/>
      <c r="D14" s="49"/>
      <c r="E14" s="49"/>
      <c r="F14" s="49"/>
      <c r="G14" s="12"/>
      <c r="H14" s="11"/>
      <c r="I14" s="11"/>
      <c r="J14" s="12"/>
      <c r="K14" s="11"/>
      <c r="L14" s="11"/>
      <c r="M14" s="12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3" s="3" customFormat="1" ht="27.7" customHeight="1" x14ac:dyDescent="0.25">
      <c r="B15" s="7"/>
      <c r="C15" s="35" t="s">
        <v>10</v>
      </c>
      <c r="D15" s="59"/>
      <c r="E15" s="59"/>
      <c r="F15" s="59"/>
      <c r="G15" s="59"/>
      <c r="H15" s="34"/>
      <c r="I15" s="34"/>
      <c r="J15" s="34"/>
      <c r="K15" s="34"/>
      <c r="L15" s="34"/>
      <c r="M15" s="34"/>
    </row>
    <row r="16" spans="2:23" s="3" customFormat="1" ht="27.7" customHeight="1" x14ac:dyDescent="0.25">
      <c r="B16" s="7"/>
      <c r="C16" s="35" t="s">
        <v>11</v>
      </c>
      <c r="D16" s="59"/>
      <c r="E16" s="59"/>
      <c r="F16" s="59"/>
      <c r="G16" s="59"/>
      <c r="H16" s="34"/>
      <c r="I16" s="34"/>
      <c r="J16" s="34"/>
      <c r="K16" s="34"/>
      <c r="L16" s="34"/>
      <c r="M16" s="34"/>
    </row>
    <row r="17" spans="2:16" s="3" customFormat="1" ht="27.7" customHeight="1" x14ac:dyDescent="0.25">
      <c r="B17" s="7"/>
      <c r="C17" s="35" t="s">
        <v>12</v>
      </c>
      <c r="D17" s="59"/>
      <c r="E17" s="59"/>
      <c r="F17" s="59"/>
      <c r="G17" s="59"/>
      <c r="H17" s="34"/>
      <c r="I17" s="34"/>
      <c r="J17" s="34"/>
      <c r="K17" s="34"/>
      <c r="L17" s="34"/>
      <c r="M17" s="34"/>
    </row>
    <row r="18" spans="2:16" s="3" customFormat="1" ht="17.350000000000001" customHeight="1" x14ac:dyDescent="0.25">
      <c r="B18" s="7"/>
      <c r="C18" s="39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2:16" s="3" customFormat="1" ht="40.1" customHeight="1" x14ac:dyDescent="0.2">
      <c r="B19" s="73" t="s">
        <v>38</v>
      </c>
      <c r="C19" s="73"/>
      <c r="D19" s="73"/>
      <c r="E19" s="73"/>
      <c r="F19" s="73"/>
      <c r="G19" s="73"/>
      <c r="H19" s="73"/>
      <c r="I19" s="73"/>
      <c r="J19" s="58"/>
      <c r="K19" s="58"/>
      <c r="L19" s="34"/>
      <c r="M19" s="9"/>
      <c r="N19" s="9"/>
      <c r="O19" s="9"/>
      <c r="P19" s="34"/>
    </row>
    <row r="20" spans="2:16" s="9" customFormat="1" ht="22.6" customHeight="1" thickBot="1" x14ac:dyDescent="0.25">
      <c r="B20" s="8" t="s">
        <v>9</v>
      </c>
      <c r="C20" s="14"/>
      <c r="H20" s="34"/>
      <c r="I20" s="34"/>
      <c r="J20" s="34"/>
      <c r="K20" s="34"/>
      <c r="L20" s="34"/>
      <c r="M20" s="34"/>
    </row>
    <row r="21" spans="2:16" s="9" customFormat="1" ht="16.5" customHeight="1" x14ac:dyDescent="0.2">
      <c r="B21" s="44" t="s">
        <v>17</v>
      </c>
      <c r="C21" s="67" t="s">
        <v>28</v>
      </c>
      <c r="D21" s="67"/>
      <c r="E21" s="68"/>
      <c r="H21" s="34"/>
      <c r="I21" s="34"/>
      <c r="J21" s="34"/>
      <c r="K21" s="34"/>
      <c r="L21" s="34"/>
      <c r="M21" s="34"/>
    </row>
    <row r="22" spans="2:16" s="9" customFormat="1" ht="14.3" customHeight="1" x14ac:dyDescent="0.2">
      <c r="B22" s="42"/>
      <c r="C22" s="69" t="s">
        <v>32</v>
      </c>
      <c r="D22" s="69"/>
      <c r="E22" s="70"/>
      <c r="H22" s="34"/>
      <c r="I22" s="34"/>
      <c r="J22" s="34"/>
      <c r="K22" s="34"/>
      <c r="L22" s="34"/>
      <c r="M22" s="34"/>
    </row>
    <row r="23" spans="2:16" s="9" customFormat="1" ht="15.8" customHeight="1" x14ac:dyDescent="0.2">
      <c r="B23" s="42"/>
      <c r="C23" s="69" t="s">
        <v>33</v>
      </c>
      <c r="D23" s="69"/>
      <c r="E23" s="70"/>
      <c r="H23" s="34"/>
      <c r="I23" s="34"/>
      <c r="J23" s="34"/>
      <c r="K23" s="34"/>
      <c r="L23" s="34"/>
      <c r="M23" s="34"/>
    </row>
    <row r="24" spans="2:16" s="9" customFormat="1" ht="14.3" customHeight="1" x14ac:dyDescent="0.2">
      <c r="B24" s="42"/>
      <c r="C24" s="69" t="s">
        <v>31</v>
      </c>
      <c r="D24" s="69"/>
      <c r="E24" s="70"/>
      <c r="H24" s="34"/>
      <c r="I24" s="34"/>
      <c r="J24" s="34"/>
      <c r="K24" s="34"/>
      <c r="L24" s="34"/>
      <c r="M24" s="34"/>
    </row>
    <row r="25" spans="2:16" s="9" customFormat="1" ht="14.95" customHeight="1" x14ac:dyDescent="0.2">
      <c r="B25" s="42"/>
      <c r="C25" s="69" t="s">
        <v>29</v>
      </c>
      <c r="D25" s="69"/>
      <c r="E25" s="70"/>
      <c r="H25" s="34"/>
      <c r="I25" s="34"/>
      <c r="J25" s="34"/>
      <c r="K25" s="34"/>
      <c r="L25" s="34"/>
      <c r="M25" s="34"/>
    </row>
    <row r="26" spans="2:16" s="9" customFormat="1" ht="14.3" customHeight="1" thickBot="1" x14ac:dyDescent="0.25">
      <c r="B26" s="43"/>
      <c r="C26" s="71" t="s">
        <v>30</v>
      </c>
      <c r="D26" s="71"/>
      <c r="E26" s="72"/>
      <c r="H26" s="34"/>
      <c r="I26" s="34"/>
      <c r="J26" s="34"/>
      <c r="K26" s="34"/>
      <c r="L26" s="34"/>
      <c r="M26" s="34"/>
    </row>
    <row r="27" spans="2:16" s="9" customFormat="1" ht="10.55" customHeight="1" thickBot="1" x14ac:dyDescent="0.25">
      <c r="B27" s="8"/>
      <c r="C27" s="14"/>
      <c r="H27" s="34"/>
      <c r="I27" s="34"/>
      <c r="J27" s="34"/>
      <c r="K27" s="34"/>
      <c r="L27" s="34"/>
      <c r="M27" s="34"/>
    </row>
    <row r="28" spans="2:16" s="9" customFormat="1" ht="18" customHeight="1" thickBot="1" x14ac:dyDescent="0.25">
      <c r="B28" s="41" t="s">
        <v>22</v>
      </c>
      <c r="C28" s="65" t="s">
        <v>39</v>
      </c>
      <c r="D28" s="65"/>
      <c r="E28" s="66"/>
      <c r="H28" s="34"/>
      <c r="I28" s="34"/>
      <c r="J28" s="34"/>
      <c r="K28" s="34"/>
      <c r="L28" s="34"/>
      <c r="M28" s="34"/>
    </row>
    <row r="29" spans="2:16" s="9" customFormat="1" ht="22.6" customHeight="1" x14ac:dyDescent="0.2">
      <c r="B29" s="8"/>
      <c r="C29" s="14"/>
      <c r="H29" s="34"/>
      <c r="I29" s="34"/>
      <c r="J29" s="34"/>
      <c r="K29" s="34"/>
      <c r="L29" s="34"/>
      <c r="M29" s="34"/>
    </row>
    <row r="30" spans="2:16" s="9" customFormat="1" ht="16.5" customHeight="1" x14ac:dyDescent="0.2">
      <c r="B30" s="10"/>
      <c r="C30" s="10"/>
      <c r="D30" s="10"/>
      <c r="E30" s="10"/>
      <c r="F30" s="10"/>
      <c r="G30" s="10"/>
      <c r="H30" s="10"/>
      <c r="I30" s="34"/>
      <c r="J30" s="34"/>
      <c r="K30" s="34"/>
      <c r="L30" s="34"/>
      <c r="M30" s="34"/>
    </row>
    <row r="31" spans="2:16" ht="16.5" customHeight="1" x14ac:dyDescent="0.2">
      <c r="B31" s="10"/>
    </row>
    <row r="32" spans="2:16" ht="13.6" customHeight="1" x14ac:dyDescent="0.2">
      <c r="B32" s="10"/>
      <c r="C32" s="38"/>
    </row>
    <row r="33" spans="3:3" ht="14.3" x14ac:dyDescent="0.2">
      <c r="C33" s="38"/>
    </row>
    <row r="34" spans="3:3" ht="14.3" x14ac:dyDescent="0.2">
      <c r="C34" s="38"/>
    </row>
    <row r="47" spans="3:3" ht="14.3" x14ac:dyDescent="0.2">
      <c r="C47" s="38"/>
    </row>
  </sheetData>
  <sheetProtection algorithmName="SHA-512" hashValue="gehuSQGbLc7YQLjGU3oA5jEW918jkIqnZ/dP3OWNDqUNSlkHW2PKfjXfg3p7xosx/aHRNCu65XgpZLOlcoBFpQ==" saltValue="eVxDCHGjqPlIB71T4cb1Jw==" spinCount="100000" sheet="1" selectLockedCells="1"/>
  <mergeCells count="17">
    <mergeCell ref="C28:E28"/>
    <mergeCell ref="C21:E21"/>
    <mergeCell ref="C22:E22"/>
    <mergeCell ref="C23:E23"/>
    <mergeCell ref="B19:I19"/>
    <mergeCell ref="C26:E26"/>
    <mergeCell ref="C24:E24"/>
    <mergeCell ref="C25:E25"/>
    <mergeCell ref="E1:G1"/>
    <mergeCell ref="B1:D1"/>
    <mergeCell ref="E7:G7"/>
    <mergeCell ref="B7:D7"/>
    <mergeCell ref="B10:D10"/>
    <mergeCell ref="E10:G10"/>
    <mergeCell ref="D17:G17"/>
    <mergeCell ref="D15:G15"/>
    <mergeCell ref="D16:G16"/>
  </mergeCells>
  <dataValidations count="2">
    <dataValidation type="decimal" allowBlank="1" showInputMessage="1" showErrorMessage="1" errorTitle="Maximálně přípustná cena" error="Maximálně přípustná cena položky činí 300,- Kč /hod bez DPH" sqref="L9:L10 I9:I10">
      <formula1>0.01</formula1>
      <formula2>300</formula2>
    </dataValidation>
    <dataValidation type="decimal" allowBlank="1" showInputMessage="1" showErrorMessage="1" errorTitle="Maximálně přípustná cena" error="Maximálně přípustná sazba činí 650,- Kč bez DPH za hodinu." sqref="F9">
      <formula1>0.01</formula1>
      <formula2>650</formula2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78" orientation="landscape" r:id="rId1"/>
  <headerFooter>
    <oddHeader xml:space="preserve">&amp;R&amp;16Příloha č. 2 Ceník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Gemrotová Kateřina Bc.</cp:lastModifiedBy>
  <cp:lastPrinted>2021-05-27T11:00:13Z</cp:lastPrinted>
  <dcterms:created xsi:type="dcterms:W3CDTF">2013-08-27T12:01:20Z</dcterms:created>
  <dcterms:modified xsi:type="dcterms:W3CDTF">2024-02-05T09:49:57Z</dcterms:modified>
</cp:coreProperties>
</file>