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<sst xmlns="http://schemas.openxmlformats.org/spreadsheetml/2006/main" count="123" uniqueCount="108">
  <si>
    <t>Oprava obsazeného bytu  č. 20, B. Četyny 2</t>
  </si>
  <si>
    <t>VZ č. 61/2024</t>
  </si>
  <si>
    <t>29.2.2024 11:24:04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</si>
  <si>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</si>
  <si>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</si>
  <si>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</si>
  <si>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</si>
  <si>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</si>
  <si>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</si>
  <si>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</si>
  <si>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</si>
  <si>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</si>
  <si>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</si>
  <si>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</si>
  <si>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</si>
  <si>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</si>
  <si>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</si>
  <si>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</si>
  <si>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</si>
  <si>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</si>
  <si>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</si>
  <si>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</si>
  <si>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</si>
  <si>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</si>
  <si>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</si>
  <si>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</si>
  <si>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</si>
  <si>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</si>
  <si>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</si>
  <si>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</si>
  <si>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</si>
  <si>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</si>
  <si>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</si>
  <si>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</si>
  <si>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</si>
  <si>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 a PŘ (2x revizní zpráva)</t>
  </si>
  <si>
    <t>1.20</t>
  </si>
  <si>
    <t>revize plynoinstalace, tlaková zkouška, vpuštění plynu, vystavení revizní zprávy (2x)</t>
  </si>
  <si>
    <t>soubor</t>
  </si>
  <si>
    <t>bez tlak. zkoušky a vpuštění plynu</t>
  </si>
  <si>
    <t>2.25</t>
  </si>
  <si>
    <t>oprava rozvodu elektroinstalace</t>
  </si>
  <si>
    <t>položku naceňte dle tabulky níže "Poznámky" - výměna rozvodu elektroinstalace v PŘ (rozvody v hliníku)  s rozvody pod omítku vč náležitého zednického zapravení, atd. (zásuvky a vypínače např. "Tango")</t>
  </si>
  <si>
    <t>3.52</t>
  </si>
  <si>
    <t>výměna vstupních vchodových protipožárních dveří 80 cm, tř. EI 30, DP3, dekor dřevo včetně kukátka</t>
  </si>
  <si>
    <t>ks</t>
  </si>
  <si>
    <t>vč. těsnění - dekor odsouhlasit objednatelem</t>
  </si>
  <si>
    <t>3.69</t>
  </si>
  <si>
    <t>výměna dveřního prahu – délka 80 cm</t>
  </si>
  <si>
    <t>1 ks u  vstupních dveří - dubový lakovaný a 3 ks u dveří a z PŘ do KU, OP a DP  -  speciální přes montovanou zárubeň - dubové - lakované</t>
  </si>
  <si>
    <t>3.89</t>
  </si>
  <si>
    <t>výměna zárubně ocelové pro vstupní vchodové dveře – šířky 80 cm</t>
  </si>
  <si>
    <t>4.1</t>
  </si>
  <si>
    <t>stržení původního PVC</t>
  </si>
  <si>
    <t>m2</t>
  </si>
  <si>
    <t xml:space="preserve">PŘ  </t>
  </si>
  <si>
    <t>4.2</t>
  </si>
  <si>
    <t>úprava podkladu – nivelace</t>
  </si>
  <si>
    <t>PŘ - tl. 15 mm</t>
  </si>
  <si>
    <t>4.4</t>
  </si>
  <si>
    <t>položení PVC – vyšší zátěž, celoplošně podlepit</t>
  </si>
  <si>
    <t>PŘ - dekor  dřevěné plovoucí podlahy (dekor odsouhlasit objednatelem)</t>
  </si>
  <si>
    <t>4.6</t>
  </si>
  <si>
    <t>montáž obvodové soklové plastové lišty včetně doplňků</t>
  </si>
  <si>
    <t>bm</t>
  </si>
  <si>
    <t>PŘ - barevně sladit k novému PVC</t>
  </si>
  <si>
    <t>5.1</t>
  </si>
  <si>
    <t>provedení štukových omítek, vč. vyrovnání podkladu, 2x penetrace, použití lepidla, perlinky s doplňky, rohovníků, okolo špalet oken a dveří</t>
  </si>
  <si>
    <t>v PŘ (celá vč. stropu)</t>
  </si>
  <si>
    <t>5.4</t>
  </si>
  <si>
    <t>škrábání stěn,stropů</t>
  </si>
  <si>
    <t xml:space="preserve">v PŘ (celá vč. stropu) </t>
  </si>
  <si>
    <t>5.6</t>
  </si>
  <si>
    <t>malba dvojnásobná bílá</t>
  </si>
  <si>
    <t xml:space="preserve">PŘ (celá vč. stropu) - otěruvzdorná </t>
  </si>
  <si>
    <t>6.14</t>
  </si>
  <si>
    <t>vybourání dlažby</t>
  </si>
  <si>
    <t>v KOU a WC</t>
  </si>
  <si>
    <t>7.16</t>
  </si>
  <si>
    <t>nátěr zárubní – šířka 80 cm</t>
  </si>
  <si>
    <t>vstupní dveře - hnědý odstín - syntetika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</si>
  <si>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</si>
  <si>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</si>
  <si>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</si>
  <si>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</si>
  <si>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</si>
  <si>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</si>
  <si>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9.24</t>
  </si>
  <si>
    <t>demontáž bytových doplňků, viz poznámka</t>
  </si>
  <si>
    <t>vestavěné skříně v předsíni o rozměrech 1,2x2,65x0,6 vč. odvozu a likvidace</t>
  </si>
  <si>
    <t>9.34</t>
  </si>
  <si>
    <t>výměna bytového jádra T 06 BTS, VPOS, G57, dle přiložené PD a rozpočtu</t>
  </si>
  <si>
    <t>VPOS (1+3)</t>
  </si>
  <si>
    <t>11.30</t>
  </si>
  <si>
    <t>celkový úklid po opravách</t>
  </si>
  <si>
    <t>0+1</t>
  </si>
  <si>
    <t xml:space="preserve">PŘ - jen opravami dotčené prostory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</si>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</sst>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1914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43">ROUND(E24*F24,2)</f>
        <v>0</v>
      </c>
      <c r="H24" s="37" t="s">
        <v>35</v>
      </c>
      <c r="J24" s="1">
        <v>15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 t="s">
        <v>39</v>
      </c>
      <c r="J25" s="1">
        <v>292</v>
      </c>
    </row>
    <row r="26" spans="1:10" ht="120">
      <c r="A26" s="16">
        <v>3</v>
      </c>
      <c r="B26" s="17" t="s">
        <v>40</v>
      </c>
      <c r="C26" s="36" t="s">
        <v>41</v>
      </c>
      <c r="D26" s="18" t="s">
        <v>38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 t="s">
        <v>46</v>
      </c>
      <c r="J27" s="1">
        <v>93</v>
      </c>
    </row>
    <row r="28" spans="1:10" ht="75">
      <c r="A28" s="16">
        <v>5</v>
      </c>
      <c r="B28" s="17" t="s">
        <v>47</v>
      </c>
      <c r="C28" s="36" t="s">
        <v>48</v>
      </c>
      <c r="D28" s="18" t="s">
        <v>45</v>
      </c>
      <c r="E28" s="19">
        <v>4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45</v>
      </c>
      <c r="E29" s="19">
        <v>1</v>
      </c>
      <c r="F29" s="38"/>
      <c r="G29" s="19">
        <f t="shared" si="0"/>
        <v>0</v>
      </c>
      <c r="H29" s="37"/>
      <c r="J29" s="1">
        <v>130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54</v>
      </c>
      <c r="E30" s="19">
        <v>9.5</v>
      </c>
      <c r="F30" s="38"/>
      <c r="G30" s="19">
        <f t="shared" si="0"/>
        <v>0</v>
      </c>
      <c r="H30" s="37" t="s">
        <v>55</v>
      </c>
      <c r="J30" s="1">
        <v>148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54</v>
      </c>
      <c r="E31" s="19">
        <v>9.5</v>
      </c>
      <c r="F31" s="38"/>
      <c r="G31" s="19">
        <f t="shared" si="0"/>
        <v>0</v>
      </c>
      <c r="H31" s="37" t="s">
        <v>58</v>
      </c>
      <c r="J31" s="1">
        <v>149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54</v>
      </c>
      <c r="E32" s="19">
        <v>9.5</v>
      </c>
      <c r="F32" s="38"/>
      <c r="G32" s="19">
        <f t="shared" si="0"/>
        <v>0</v>
      </c>
      <c r="H32" s="37" t="s">
        <v>61</v>
      </c>
      <c r="J32" s="1">
        <v>151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64</v>
      </c>
      <c r="E33" s="19">
        <v>6</v>
      </c>
      <c r="F33" s="38"/>
      <c r="G33" s="19">
        <f t="shared" si="0"/>
        <v>0</v>
      </c>
      <c r="H33" s="37" t="s">
        <v>65</v>
      </c>
      <c r="J33" s="1">
        <v>153</v>
      </c>
    </row>
    <row r="34" spans="1:10" ht="60">
      <c r="A34" s="16">
        <v>11</v>
      </c>
      <c r="B34" s="17" t="s">
        <v>66</v>
      </c>
      <c r="C34" s="36" t="s">
        <v>67</v>
      </c>
      <c r="D34" s="18" t="s">
        <v>54</v>
      </c>
      <c r="E34" s="19">
        <v>27</v>
      </c>
      <c r="F34" s="38"/>
      <c r="G34" s="19">
        <f t="shared" si="0"/>
        <v>0</v>
      </c>
      <c r="H34" s="37" t="s">
        <v>68</v>
      </c>
      <c r="J34" s="1">
        <v>162</v>
      </c>
    </row>
    <row r="35" spans="1:10" ht="15">
      <c r="A35" s="16">
        <v>12</v>
      </c>
      <c r="B35" s="17" t="s">
        <v>69</v>
      </c>
      <c r="C35" s="36" t="s">
        <v>70</v>
      </c>
      <c r="D35" s="18" t="s">
        <v>54</v>
      </c>
      <c r="E35" s="19">
        <v>27</v>
      </c>
      <c r="F35" s="38"/>
      <c r="G35" s="19">
        <f t="shared" si="0"/>
        <v>0</v>
      </c>
      <c r="H35" s="37" t="s">
        <v>71</v>
      </c>
      <c r="J35" s="1">
        <v>165</v>
      </c>
    </row>
    <row r="36" spans="1:10" ht="30">
      <c r="A36" s="16">
        <v>13</v>
      </c>
      <c r="B36" s="17" t="s">
        <v>72</v>
      </c>
      <c r="C36" s="36" t="s">
        <v>73</v>
      </c>
      <c r="D36" s="18" t="s">
        <v>54</v>
      </c>
      <c r="E36" s="19">
        <v>27</v>
      </c>
      <c r="F36" s="38"/>
      <c r="G36" s="19">
        <f t="shared" si="0"/>
        <v>0</v>
      </c>
      <c r="H36" s="37" t="s">
        <v>74</v>
      </c>
      <c r="J36" s="1">
        <v>167</v>
      </c>
    </row>
    <row r="37" spans="1:10" ht="15">
      <c r="A37" s="16">
        <v>14</v>
      </c>
      <c r="B37" s="17" t="s">
        <v>75</v>
      </c>
      <c r="C37" s="36" t="s">
        <v>76</v>
      </c>
      <c r="D37" s="18" t="s">
        <v>54</v>
      </c>
      <c r="E37" s="19">
        <v>4</v>
      </c>
      <c r="F37" s="38"/>
      <c r="G37" s="19">
        <f t="shared" si="0"/>
        <v>0</v>
      </c>
      <c r="H37" s="37" t="s">
        <v>77</v>
      </c>
      <c r="J37" s="1">
        <v>182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45</v>
      </c>
      <c r="E38" s="19">
        <v>1</v>
      </c>
      <c r="F38" s="38"/>
      <c r="G38" s="19">
        <f t="shared" si="0"/>
        <v>0</v>
      </c>
      <c r="H38" s="37" t="s">
        <v>80</v>
      </c>
      <c r="J38" s="1">
        <v>209</v>
      </c>
    </row>
    <row r="39" spans="1:10" ht="30">
      <c r="A39" s="16">
        <v>16</v>
      </c>
      <c r="B39" s="17" t="s">
        <v>81</v>
      </c>
      <c r="C39" s="36" t="s">
        <v>82</v>
      </c>
      <c r="D39" s="18" t="s">
        <v>45</v>
      </c>
      <c r="E39" s="19">
        <v>1</v>
      </c>
      <c r="F39" s="38"/>
      <c r="G39" s="19">
        <f t="shared" si="0"/>
        <v>0</v>
      </c>
      <c r="H39" s="37" t="s">
        <v>83</v>
      </c>
      <c r="J39" s="1">
        <v>252</v>
      </c>
    </row>
    <row r="40" spans="1:10" ht="30">
      <c r="A40" s="16">
        <v>17</v>
      </c>
      <c r="B40" s="17" t="s">
        <v>84</v>
      </c>
      <c r="C40" s="36" t="s">
        <v>85</v>
      </c>
      <c r="D40" s="18" t="s">
        <v>45</v>
      </c>
      <c r="E40" s="19">
        <v>1</v>
      </c>
      <c r="F40" s="38"/>
      <c r="G40" s="19">
        <f t="shared" si="0"/>
        <v>0</v>
      </c>
      <c r="H40" s="37" t="s">
        <v>86</v>
      </c>
      <c r="J40" s="1">
        <v>253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89</v>
      </c>
      <c r="J41" s="1">
        <v>303</v>
      </c>
    </row>
    <row r="42" spans="1:10" ht="30">
      <c r="A42" s="16">
        <v>19</v>
      </c>
      <c r="B42" s="17" t="s">
        <v>90</v>
      </c>
      <c r="C42" s="36" t="s">
        <v>91</v>
      </c>
      <c r="D42" s="18" t="s">
        <v>38</v>
      </c>
      <c r="E42" s="19">
        <v>1</v>
      </c>
      <c r="F42" s="38"/>
      <c r="G42" s="19">
        <f t="shared" si="0"/>
        <v>0</v>
      </c>
      <c r="H42" s="37" t="s">
        <v>92</v>
      </c>
      <c r="J42" s="1">
        <v>469</v>
      </c>
    </row>
    <row r="43" spans="1:10" ht="30">
      <c r="A43" s="16">
        <v>20</v>
      </c>
      <c r="B43" s="17" t="s">
        <v>93</v>
      </c>
      <c r="C43" s="36" t="s">
        <v>94</v>
      </c>
      <c r="D43" s="18" t="s">
        <v>95</v>
      </c>
      <c r="E43" s="19">
        <v>1</v>
      </c>
      <c r="F43" s="38"/>
      <c r="G43" s="19">
        <f t="shared" si="0"/>
        <v>0</v>
      </c>
      <c r="H43" s="37" t="s">
        <v>96</v>
      </c>
      <c r="J43" s="1">
        <v>306</v>
      </c>
    </row>
    <row r="44" spans="1:8" ht="18.75">
      <c r="A44" s="44" t="s">
        <v>97</v>
      </c>
      <c r="B44" s="45"/>
      <c r="C44" s="45"/>
      <c r="D44" s="45"/>
      <c r="E44" s="45"/>
      <c r="F44" s="45"/>
      <c r="G44" s="15">
        <f>SUM(G24:G43)</f>
        <v>10000</v>
      </c>
      <c r="H44" s="26"/>
    </row>
    <row r="45" spans="1:8" s="29" customFormat="1" ht="27" customHeight="1">
      <c r="A45" s="68" t="s">
        <v>98</v>
      </c>
      <c r="B45" s="68"/>
      <c r="C45" s="68"/>
      <c r="D45" s="68"/>
      <c r="E45" s="68"/>
      <c r="F45" s="68"/>
      <c r="G45" s="68"/>
      <c r="H45" s="68"/>
    </row>
    <row r="46" spans="1:8" ht="27" customHeight="1">
      <c r="A46" s="67" t="s">
        <v>99</v>
      </c>
      <c r="B46" s="67"/>
      <c r="C46" s="67"/>
      <c r="D46" s="67"/>
      <c r="E46" s="67"/>
      <c r="F46" s="67"/>
      <c r="G46" s="67"/>
      <c r="H46" s="67"/>
    </row>
    <row r="47" spans="1:8" ht="35.1" customHeight="1">
      <c r="A47" s="32" t="s">
        <v>100</v>
      </c>
      <c r="B47" s="33"/>
      <c r="C47" s="33"/>
      <c r="D47" s="33"/>
      <c r="E47" s="34"/>
      <c r="F47" s="39"/>
      <c r="G47" s="31" t="s">
        <v>101</v>
      </c>
      <c r="H47" s="30"/>
    </row>
    <row r="48" spans="1:6" ht="15.75" customHeight="1">
      <c r="A48" s="27"/>
      <c r="B48" s="42" t="s">
        <v>102</v>
      </c>
      <c r="C48" s="42"/>
      <c r="D48" s="42"/>
      <c r="E48" s="42"/>
      <c r="F48" s="43"/>
    </row>
    <row r="49" spans="1:6" ht="45" customHeight="1">
      <c r="A49" s="28">
        <v>1</v>
      </c>
      <c r="B49" s="40" t="s">
        <v>103</v>
      </c>
      <c r="C49" s="40"/>
      <c r="D49" s="40"/>
      <c r="E49" s="40"/>
      <c r="F49" s="41"/>
    </row>
    <row r="50" spans="1:6" ht="60" customHeight="1">
      <c r="A50" s="28">
        <v>2</v>
      </c>
      <c r="B50" s="40" t="s">
        <v>104</v>
      </c>
      <c r="C50" s="40"/>
      <c r="D50" s="40"/>
      <c r="E50" s="40"/>
      <c r="F50" s="41"/>
    </row>
    <row r="51" spans="1:6" ht="45" customHeight="1">
      <c r="A51" s="28">
        <v>3</v>
      </c>
      <c r="B51" s="40" t="s">
        <v>105</v>
      </c>
      <c r="C51" s="40"/>
      <c r="D51" s="40"/>
      <c r="E51" s="40"/>
      <c r="F51" s="41"/>
    </row>
    <row r="52" spans="1:6" ht="75" customHeight="1">
      <c r="A52" s="28">
        <v>4</v>
      </c>
      <c r="B52" s="40" t="s">
        <v>106</v>
      </c>
      <c r="C52" s="40"/>
      <c r="D52" s="40"/>
      <c r="E52" s="40"/>
      <c r="F52" s="41"/>
    </row>
    <row r="53" spans="1:6" ht="120" customHeight="1">
      <c r="A53" s="28">
        <v>5</v>
      </c>
      <c r="B53" s="40" t="s">
        <v>107</v>
      </c>
      <c r="C53" s="40"/>
      <c r="D53" s="40"/>
      <c r="E53" s="40"/>
      <c r="F53" s="41"/>
    </row>
    <row r="54" spans="1:6" ht="15">
      <c r="A54" s="10"/>
      <c r="B54" s="35"/>
      <c r="C54" s="35"/>
      <c r="D54" s="35"/>
      <c r="E54" s="35"/>
      <c r="F54" s="35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8:F48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A46:H46"/>
    <mergeCell ref="A45:H45"/>
    <mergeCell ref="B49:F49"/>
    <mergeCell ref="B50:F50"/>
    <mergeCell ref="B51:F51"/>
    <mergeCell ref="B52:F52"/>
    <mergeCell ref="B53:F5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2024-02-29T10:39:10Z</cp:lastPrinted>
  <dcterms:created xsi:type="dcterms:W3CDTF">2016-02-28T17:51:02Z</dcterms:created>
  <dcterms:modified xsi:type="dcterms:W3CDTF">2024-03-04T06:09:00Z</dcterms:modified>
  <cp:category/>
  <cp:version/>
  <cp:contentType/>
  <cp:contentStatus/>
</cp:coreProperties>
</file>