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<sst xmlns="http://schemas.openxmlformats.org/spreadsheetml/2006/main" count="209" uniqueCount="168">
  <si>
    <t>Oprava volného bytu č. 47, Plzeňská 8</t>
  </si>
  <si>
    <t>VZ č. 62/2024</t>
  </si>
  <si>
    <t>29.2.2024 12:20:12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</si>
  <si>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</si>
  <si>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</si>
  <si>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</si>
  <si>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</si>
  <si>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</si>
  <si>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</si>
  <si>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</si>
  <si>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</si>
  <si>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</si>
  <si>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</si>
  <si>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</si>
  <si>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</si>
  <si>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</si>
  <si>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</si>
  <si>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</si>
  <si>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</si>
  <si>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</si>
  <si>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</si>
  <si>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</si>
  <si>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</si>
  <si>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</si>
  <si>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</si>
  <si>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</si>
  <si>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</si>
  <si>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</si>
  <si>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</si>
  <si>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</si>
  <si>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</si>
  <si>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</si>
  <si>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</si>
  <si>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</si>
  <si>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</si>
  <si>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</si>
  <si>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</si>
  <si>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</si>
  <si>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</si>
  <si>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</si>
  <si>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</si>
  <si>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</si>
  <si>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č. náležitého zednického zapravení před malováním, doplnění zásuvek v pokojích, včetně vypínačů a zásuvek, světla dle výběru objednatele, ( 2x 2 ks pod kuch.linkou) pračka, včetně zedníckého zapravení a úpravy odběrného místa</t>
  </si>
  <si>
    <t>3.22</t>
  </si>
  <si>
    <t>výměna baterie dřezové stojánkové pákové</t>
  </si>
  <si>
    <t>výška baterie min. 145 mm, páková /Dle standardu VOP/</t>
  </si>
  <si>
    <t>3.33</t>
  </si>
  <si>
    <t>výměna dřezu nerez včetně příslušenství</t>
  </si>
  <si>
    <t>s otvorem pro montáž stojánkové dřezové batrie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</si>
  <si>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</si>
  <si>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</si>
  <si>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</si>
  <si>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</si>
  <si>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</si>
  <si>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vrchní díl KU linky 160 cm, spodní díl Ku linky 105 cm
 tl. lamina 18 mm, dekor dřevo, ve spodní části 4x šuplík s kolejničkami, ABS hrany 2 mm, zavírače zásuvek a dvířek s měkkým dorazem, dekor odsouhlasí objednatel</t>
  </si>
  <si>
    <t>3.40</t>
  </si>
  <si>
    <t>výměna skříňky nad digestoří</t>
  </si>
  <si>
    <t>tl. lamina min. 18 mm, dekor dle KU linky, s panty stlumením na ramínku - dekor dle KU linky</t>
  </si>
  <si>
    <t>3.42</t>
  </si>
  <si>
    <t>výměna digestoře komínové s vnějším odtahem</t>
  </si>
  <si>
    <t>3.54</t>
  </si>
  <si>
    <t>výměna vnitřních dveří – plné 60 cm</t>
  </si>
  <si>
    <t>KOU,WC - HDF, včetně 3 ks  závěsů,. povrchová úprava lakované, nebo CPL laminát otevíratelné do PŘ /Dle standardu VOP/</t>
  </si>
  <si>
    <t>3.56</t>
  </si>
  <si>
    <t>výměna vnitřních dveří – plné 80 cm</t>
  </si>
  <si>
    <t>LO - HDF, včetně 3 ks závěsů, povrchová úprava lakované, nebo CPL laminát otevíratelné do LO  /Dle standardu VOP/</t>
  </si>
  <si>
    <t>3.60</t>
  </si>
  <si>
    <t>výměna vnitřních dveří – prosklené 2/3 sklo 80 cm</t>
  </si>
  <si>
    <t xml:space="preserve">OP - HDF, včetně 3 ks závěsů, povrchová úprava lakované, nebo CPL laminát otevíratelné do OP /Dle standardu VOP/ 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</si>
  <si>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</si>
  <si>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</si>
  <si>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</si>
  <si>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</si>
  <si>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</si>
  <si>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vstupní dveře - dřevěný - lak </t>
  </si>
  <si>
    <t>3.82</t>
  </si>
  <si>
    <t>výměna dveřního kování</t>
  </si>
  <si>
    <t>OP, LO,KOU, WC, - kov</t>
  </si>
  <si>
    <t>3.83</t>
  </si>
  <si>
    <t>výměna zámku u dveří</t>
  </si>
  <si>
    <t xml:space="preserve">OP,LO, KOU, WC, vstupní dveře </t>
  </si>
  <si>
    <t>3.116</t>
  </si>
  <si>
    <t>výměna dřezové desky atypický rozměr, vč. ukončovacích lišt - viz poznámka</t>
  </si>
  <si>
    <t>Délka 105 cm, ukončovací lišta po celém obvodu ve styku s obkladem - v dekoru dřezové desky tl. 28 mm, včetně hliníkové hrany u sporáku</t>
  </si>
  <si>
    <t>4.1</t>
  </si>
  <si>
    <t>stržení původního PVC</t>
  </si>
  <si>
    <t>m2</t>
  </si>
  <si>
    <t xml:space="preserve">OP,LO, PŘ </t>
  </si>
  <si>
    <t>4.2</t>
  </si>
  <si>
    <t>úprava podkladu – nivelace</t>
  </si>
  <si>
    <t>OP, LO, PŘ</t>
  </si>
  <si>
    <t>4.4</t>
  </si>
  <si>
    <t>položení PVC – vyšší zátěž, celoplošně podlepit</t>
  </si>
  <si>
    <t>OP,LO, PŘ -  vyšší zátěž, nášlapná vrstva min. 0,7 mm, dekor plovoucí podlaha - odsouhlasí objednatel</t>
  </si>
  <si>
    <t>4.5</t>
  </si>
  <si>
    <t>nalepení obvodové lišty PVC</t>
  </si>
  <si>
    <t>bm</t>
  </si>
  <si>
    <t>5.1</t>
  </si>
  <si>
    <t>provedení štukových omítek, vč. vyrovnání podkladu, 2x penetrace, použití lepidla, perlinky s doplňky, rohovníků, okolo špalet oken a dveří</t>
  </si>
  <si>
    <t>OP,LO,PŘ,WC - včetně úpravy podkladu, penetrace, perlinky, lepidla, rohovníků, srovnání špalet kolem konstrukčních otvorů a za ÚT, rohy s perlinkou okolo oken</t>
  </si>
  <si>
    <t>5.4</t>
  </si>
  <si>
    <t>škrábání stěn,stropů</t>
  </si>
  <si>
    <t>OP,LO,PŘ,WC</t>
  </si>
  <si>
    <t>5.6</t>
  </si>
  <si>
    <t>malba dvojnásobná bílá</t>
  </si>
  <si>
    <t>OP,LO,PŘ,WC - otěruvzdorná, včetně výmalby okolo vstupních bytových zárubní ze strany SP</t>
  </si>
  <si>
    <t>6.8</t>
  </si>
  <si>
    <t>vybourání keramického obkladu</t>
  </si>
  <si>
    <t>KU - 3 m2</t>
  </si>
  <si>
    <t>6.9</t>
  </si>
  <si>
    <t>provedení keramického obkladu včetně úpravy podkladu</t>
  </si>
  <si>
    <t>KU - 3 m2 jednobarevné provedení, dekor odsouhlasí objednatel</t>
  </si>
  <si>
    <t>6.11</t>
  </si>
  <si>
    <t>položení keramické dlažby vnitřní</t>
  </si>
  <si>
    <t xml:space="preserve"> WC - 1 m2,
dekor odsouhlasí objednatel</t>
  </si>
  <si>
    <t>6.14</t>
  </si>
  <si>
    <t>vybourání dlažby</t>
  </si>
  <si>
    <t xml:space="preserve"> WC - 1 m2</t>
  </si>
  <si>
    <t>6.18</t>
  </si>
  <si>
    <t>úprava podkladu pod dlažbu , včetně hydroizolace</t>
  </si>
  <si>
    <t xml:space="preserve"> WC - 1 m2 </t>
  </si>
  <si>
    <t>6.39</t>
  </si>
  <si>
    <t>výměna revizních dvířek IŠ</t>
  </si>
  <si>
    <t>IŠ na WC 40 x 40 cm</t>
  </si>
  <si>
    <t>7.11</t>
  </si>
  <si>
    <t>nátěr radiátorů</t>
  </si>
  <si>
    <t xml:space="preserve">OP, LO - deskový,      
 - nátěr  bílý syntetika </t>
  </si>
  <si>
    <t>7.12</t>
  </si>
  <si>
    <t>nátěr rozvodů ÚT</t>
  </si>
  <si>
    <t>soubor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</si>
  <si>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</si>
  <si>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</si>
  <si>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</si>
  <si>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</si>
  <si>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</si>
  <si>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</si>
  <si>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</si>
  <si>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8.2</t>
  </si>
  <si>
    <t>montáž vodovodního plastového potrubí</t>
  </si>
  <si>
    <t>SV a TUV v KU</t>
  </si>
  <si>
    <t>8.3</t>
  </si>
  <si>
    <t>demontáž původního vodovodního potrubí</t>
  </si>
  <si>
    <t>9.1</t>
  </si>
  <si>
    <t>opravy a seřízení plastových oken, viz poznámka</t>
  </si>
  <si>
    <t>OP, LO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</si>
  <si>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</si>
  <si>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</si>
  <si>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</si>
  <si>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</si>
  <si>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</si>
  <si>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kování pro vstupní dveře</t>
  </si>
  <si>
    <t>9.24</t>
  </si>
  <si>
    <t>demontáž bytových doplňků, viz poznámka</t>
  </si>
  <si>
    <t>demontáž - sušáku na prádlo z okna v OP</t>
  </si>
  <si>
    <t>11.18</t>
  </si>
  <si>
    <t>vyčištění sporáku, trouby, včetně odmaštění</t>
  </si>
  <si>
    <t>11.36</t>
  </si>
  <si>
    <t>celkový úklid po opravách</t>
  </si>
  <si>
    <t>provedení důkladného  úklidu po opravách bytu, včetně oken a parapetů v OP a LO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</si>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</sst>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K13" sqref="K1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1907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436</v>
      </c>
    </row>
    <row r="27" spans="1:10" ht="3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63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74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75</v>
      </c>
    </row>
    <row r="30" spans="1:10" ht="12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6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81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83</v>
      </c>
    </row>
    <row r="33" spans="1:10" ht="75">
      <c r="A33" s="16">
        <v>10</v>
      </c>
      <c r="B33" s="17" t="s">
        <v>60</v>
      </c>
      <c r="C33" s="31" t="s">
        <v>61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62</v>
      </c>
      <c r="J33" s="1">
        <v>95</v>
      </c>
    </row>
    <row r="34" spans="1:10" ht="75">
      <c r="A34" s="16">
        <v>11</v>
      </c>
      <c r="B34" s="17" t="s">
        <v>63</v>
      </c>
      <c r="C34" s="31" t="s">
        <v>64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65</v>
      </c>
      <c r="J34" s="1">
        <v>97</v>
      </c>
    </row>
    <row r="35" spans="1:10" ht="75">
      <c r="A35" s="16">
        <v>12</v>
      </c>
      <c r="B35" s="17" t="s">
        <v>66</v>
      </c>
      <c r="C35" s="31" t="s">
        <v>67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68</v>
      </c>
      <c r="J35" s="1">
        <v>101</v>
      </c>
    </row>
    <row r="36" spans="1:10" ht="15">
      <c r="A36" s="16">
        <v>13</v>
      </c>
      <c r="B36" s="17" t="s">
        <v>69</v>
      </c>
      <c r="C36" s="31" t="s">
        <v>70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71</v>
      </c>
      <c r="J36" s="1">
        <v>108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74</v>
      </c>
      <c r="J37" s="1">
        <v>110</v>
      </c>
    </row>
    <row r="38" spans="1:10" ht="15">
      <c r="A38" s="16">
        <v>15</v>
      </c>
      <c r="B38" s="17" t="s">
        <v>75</v>
      </c>
      <c r="C38" s="31" t="s">
        <v>76</v>
      </c>
      <c r="D38" s="18" t="s">
        <v>36</v>
      </c>
      <c r="E38" s="19">
        <v>4</v>
      </c>
      <c r="F38" s="33"/>
      <c r="G38" s="19">
        <f t="shared" si="0"/>
        <v>0</v>
      </c>
      <c r="H38" s="32" t="s">
        <v>77</v>
      </c>
      <c r="J38" s="1">
        <v>123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36</v>
      </c>
      <c r="E39" s="19">
        <v>5</v>
      </c>
      <c r="F39" s="33"/>
      <c r="G39" s="19">
        <f t="shared" si="0"/>
        <v>0</v>
      </c>
      <c r="H39" s="32" t="s">
        <v>80</v>
      </c>
      <c r="J39" s="1">
        <v>124</v>
      </c>
    </row>
    <row r="40" spans="1:10" ht="90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302</v>
      </c>
    </row>
    <row r="41" spans="1:10" ht="15">
      <c r="A41" s="16">
        <v>18</v>
      </c>
      <c r="B41" s="17" t="s">
        <v>84</v>
      </c>
      <c r="C41" s="31" t="s">
        <v>85</v>
      </c>
      <c r="D41" s="18" t="s">
        <v>86</v>
      </c>
      <c r="E41" s="19">
        <v>41</v>
      </c>
      <c r="F41" s="33"/>
      <c r="G41" s="19">
        <f t="shared" si="0"/>
        <v>0</v>
      </c>
      <c r="H41" s="32" t="s">
        <v>87</v>
      </c>
      <c r="J41" s="1">
        <v>148</v>
      </c>
    </row>
    <row r="42" spans="1:10" ht="15">
      <c r="A42" s="16">
        <v>19</v>
      </c>
      <c r="B42" s="17" t="s">
        <v>88</v>
      </c>
      <c r="C42" s="31" t="s">
        <v>89</v>
      </c>
      <c r="D42" s="18" t="s">
        <v>86</v>
      </c>
      <c r="E42" s="19">
        <v>41</v>
      </c>
      <c r="F42" s="33"/>
      <c r="G42" s="19">
        <f t="shared" si="0"/>
        <v>0</v>
      </c>
      <c r="H42" s="32" t="s">
        <v>90</v>
      </c>
      <c r="J42" s="1">
        <v>149</v>
      </c>
    </row>
    <row r="43" spans="1:10" ht="60">
      <c r="A43" s="16">
        <v>20</v>
      </c>
      <c r="B43" s="17" t="s">
        <v>91</v>
      </c>
      <c r="C43" s="31" t="s">
        <v>92</v>
      </c>
      <c r="D43" s="18" t="s">
        <v>86</v>
      </c>
      <c r="E43" s="19">
        <v>41</v>
      </c>
      <c r="F43" s="33"/>
      <c r="G43" s="19">
        <f t="shared" si="0"/>
        <v>0</v>
      </c>
      <c r="H43" s="32" t="s">
        <v>93</v>
      </c>
      <c r="J43" s="1">
        <v>151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96</v>
      </c>
      <c r="E44" s="19">
        <v>44</v>
      </c>
      <c r="F44" s="33"/>
      <c r="G44" s="19">
        <f t="shared" si="0"/>
        <v>0</v>
      </c>
      <c r="H44" s="32" t="s">
        <v>90</v>
      </c>
      <c r="J44" s="1">
        <v>152</v>
      </c>
    </row>
    <row r="45" spans="1:10" ht="90">
      <c r="A45" s="16">
        <v>22</v>
      </c>
      <c r="B45" s="17" t="s">
        <v>97</v>
      </c>
      <c r="C45" s="31" t="s">
        <v>98</v>
      </c>
      <c r="D45" s="18" t="s">
        <v>86</v>
      </c>
      <c r="E45" s="19">
        <v>178</v>
      </c>
      <c r="F45" s="33"/>
      <c r="G45" s="19">
        <f t="shared" si="0"/>
        <v>0</v>
      </c>
      <c r="H45" s="32" t="s">
        <v>99</v>
      </c>
      <c r="J45" s="1">
        <v>162</v>
      </c>
    </row>
    <row r="46" spans="1:10" ht="15">
      <c r="A46" s="16">
        <v>23</v>
      </c>
      <c r="B46" s="17" t="s">
        <v>100</v>
      </c>
      <c r="C46" s="31" t="s">
        <v>101</v>
      </c>
      <c r="D46" s="18" t="s">
        <v>86</v>
      </c>
      <c r="E46" s="19">
        <v>178</v>
      </c>
      <c r="F46" s="33"/>
      <c r="G46" s="19">
        <f t="shared" si="0"/>
        <v>0</v>
      </c>
      <c r="H46" s="32" t="s">
        <v>102</v>
      </c>
      <c r="J46" s="1">
        <v>165</v>
      </c>
    </row>
    <row r="47" spans="1:10" ht="60">
      <c r="A47" s="16">
        <v>24</v>
      </c>
      <c r="B47" s="17" t="s">
        <v>103</v>
      </c>
      <c r="C47" s="31" t="s">
        <v>104</v>
      </c>
      <c r="D47" s="18" t="s">
        <v>86</v>
      </c>
      <c r="E47" s="19">
        <v>178</v>
      </c>
      <c r="F47" s="33"/>
      <c r="G47" s="19">
        <f t="shared" si="0"/>
        <v>0</v>
      </c>
      <c r="H47" s="32" t="s">
        <v>105</v>
      </c>
      <c r="J47" s="1">
        <v>167</v>
      </c>
    </row>
    <row r="48" spans="1:10" ht="15">
      <c r="A48" s="16">
        <v>25</v>
      </c>
      <c r="B48" s="17" t="s">
        <v>106</v>
      </c>
      <c r="C48" s="31" t="s">
        <v>107</v>
      </c>
      <c r="D48" s="18" t="s">
        <v>86</v>
      </c>
      <c r="E48" s="19">
        <v>3</v>
      </c>
      <c r="F48" s="33"/>
      <c r="G48" s="19">
        <f t="shared" si="0"/>
        <v>0</v>
      </c>
      <c r="H48" s="32" t="s">
        <v>108</v>
      </c>
      <c r="J48" s="1">
        <v>176</v>
      </c>
    </row>
    <row r="49" spans="1:10" ht="45">
      <c r="A49" s="16">
        <v>26</v>
      </c>
      <c r="B49" s="17" t="s">
        <v>109</v>
      </c>
      <c r="C49" s="31" t="s">
        <v>110</v>
      </c>
      <c r="D49" s="18" t="s">
        <v>86</v>
      </c>
      <c r="E49" s="19">
        <v>3</v>
      </c>
      <c r="F49" s="33"/>
      <c r="G49" s="19">
        <f t="shared" si="0"/>
        <v>0</v>
      </c>
      <c r="H49" s="32" t="s">
        <v>111</v>
      </c>
      <c r="J49" s="1">
        <v>177</v>
      </c>
    </row>
    <row r="50" spans="1:10" ht="30">
      <c r="A50" s="16">
        <v>27</v>
      </c>
      <c r="B50" s="17" t="s">
        <v>112</v>
      </c>
      <c r="C50" s="31" t="s">
        <v>113</v>
      </c>
      <c r="D50" s="18" t="s">
        <v>86</v>
      </c>
      <c r="E50" s="19">
        <v>1</v>
      </c>
      <c r="F50" s="33"/>
      <c r="G50" s="19">
        <f t="shared" si="0"/>
        <v>0</v>
      </c>
      <c r="H50" s="32" t="s">
        <v>114</v>
      </c>
      <c r="J50" s="1">
        <v>179</v>
      </c>
    </row>
    <row r="51" spans="1:10" ht="15">
      <c r="A51" s="16">
        <v>28</v>
      </c>
      <c r="B51" s="17" t="s">
        <v>115</v>
      </c>
      <c r="C51" s="31" t="s">
        <v>116</v>
      </c>
      <c r="D51" s="18" t="s">
        <v>86</v>
      </c>
      <c r="E51" s="19">
        <v>1</v>
      </c>
      <c r="F51" s="33"/>
      <c r="G51" s="19">
        <f t="shared" si="0"/>
        <v>0</v>
      </c>
      <c r="H51" s="32" t="s">
        <v>117</v>
      </c>
      <c r="J51" s="1">
        <v>182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86</v>
      </c>
      <c r="E52" s="19">
        <v>1</v>
      </c>
      <c r="F52" s="33"/>
      <c r="G52" s="19">
        <f t="shared" si="0"/>
        <v>0</v>
      </c>
      <c r="H52" s="32" t="s">
        <v>120</v>
      </c>
      <c r="J52" s="1">
        <v>186</v>
      </c>
    </row>
    <row r="53" spans="1:10" ht="15">
      <c r="A53" s="16">
        <v>30</v>
      </c>
      <c r="B53" s="17" t="s">
        <v>121</v>
      </c>
      <c r="C53" s="31" t="s">
        <v>122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123</v>
      </c>
      <c r="J53" s="1">
        <v>471</v>
      </c>
    </row>
    <row r="54" spans="1:10" ht="30">
      <c r="A54" s="16">
        <v>31</v>
      </c>
      <c r="B54" s="17" t="s">
        <v>124</v>
      </c>
      <c r="C54" s="31" t="s">
        <v>125</v>
      </c>
      <c r="D54" s="18" t="s">
        <v>36</v>
      </c>
      <c r="E54" s="19">
        <v>2</v>
      </c>
      <c r="F54" s="33"/>
      <c r="G54" s="19">
        <f t="shared" si="0"/>
        <v>0</v>
      </c>
      <c r="H54" s="32" t="s">
        <v>126</v>
      </c>
      <c r="J54" s="1">
        <v>204</v>
      </c>
    </row>
    <row r="55" spans="1:10" ht="15">
      <c r="A55" s="16">
        <v>32</v>
      </c>
      <c r="B55" s="17" t="s">
        <v>127</v>
      </c>
      <c r="C55" s="31" t="s">
        <v>128</v>
      </c>
      <c r="D55" s="18" t="s">
        <v>129</v>
      </c>
      <c r="E55" s="19">
        <v>1</v>
      </c>
      <c r="F55" s="33"/>
      <c r="G55" s="19">
        <f t="shared" si="0"/>
        <v>0</v>
      </c>
      <c r="H55" s="32" t="s">
        <v>130</v>
      </c>
      <c r="J55" s="1">
        <v>205</v>
      </c>
    </row>
    <row r="56" spans="1:10" ht="30">
      <c r="A56" s="16">
        <v>33</v>
      </c>
      <c r="B56" s="17" t="s">
        <v>131</v>
      </c>
      <c r="C56" s="31" t="s">
        <v>132</v>
      </c>
      <c r="D56" s="18" t="s">
        <v>36</v>
      </c>
      <c r="E56" s="19">
        <v>2</v>
      </c>
      <c r="F56" s="33"/>
      <c r="G56" s="19">
        <f t="shared" si="0"/>
        <v>0</v>
      </c>
      <c r="H56" s="32" t="s">
        <v>133</v>
      </c>
      <c r="J56" s="1">
        <v>207</v>
      </c>
    </row>
    <row r="57" spans="1:10" ht="45">
      <c r="A57" s="16">
        <v>34</v>
      </c>
      <c r="B57" s="17" t="s">
        <v>134</v>
      </c>
      <c r="C57" s="31" t="s">
        <v>135</v>
      </c>
      <c r="D57" s="18" t="s">
        <v>36</v>
      </c>
      <c r="E57" s="19">
        <v>3</v>
      </c>
      <c r="F57" s="33"/>
      <c r="G57" s="19">
        <f t="shared" si="0"/>
        <v>0</v>
      </c>
      <c r="H57" s="32" t="s">
        <v>136</v>
      </c>
      <c r="J57" s="1">
        <v>209</v>
      </c>
    </row>
    <row r="58" spans="1:10" ht="30">
      <c r="A58" s="16">
        <v>35</v>
      </c>
      <c r="B58" s="17" t="s">
        <v>137</v>
      </c>
      <c r="C58" s="31" t="s">
        <v>138</v>
      </c>
      <c r="D58" s="18" t="s">
        <v>96</v>
      </c>
      <c r="E58" s="19">
        <v>1</v>
      </c>
      <c r="F58" s="33"/>
      <c r="G58" s="19">
        <f t="shared" si="0"/>
        <v>0</v>
      </c>
      <c r="H58" s="32" t="s">
        <v>139</v>
      </c>
      <c r="J58" s="1">
        <v>215</v>
      </c>
    </row>
    <row r="59" spans="1:10" ht="30">
      <c r="A59" s="16">
        <v>36</v>
      </c>
      <c r="B59" s="17" t="s">
        <v>140</v>
      </c>
      <c r="C59" s="31" t="s">
        <v>141</v>
      </c>
      <c r="D59" s="18" t="s">
        <v>96</v>
      </c>
      <c r="E59" s="19">
        <v>3</v>
      </c>
      <c r="F59" s="33"/>
      <c r="G59" s="19">
        <f t="shared" si="0"/>
        <v>0</v>
      </c>
      <c r="H59" s="32" t="s">
        <v>139</v>
      </c>
      <c r="J59" s="1">
        <v>216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36</v>
      </c>
      <c r="E60" s="19">
        <v>2</v>
      </c>
      <c r="F60" s="33"/>
      <c r="G60" s="19">
        <f t="shared" si="0"/>
        <v>0</v>
      </c>
      <c r="H60" s="32" t="s">
        <v>144</v>
      </c>
      <c r="J60" s="1">
        <v>237</v>
      </c>
    </row>
    <row r="61" spans="1:10" ht="15">
      <c r="A61" s="16">
        <v>38</v>
      </c>
      <c r="B61" s="17" t="s">
        <v>145</v>
      </c>
      <c r="C61" s="31" t="s">
        <v>146</v>
      </c>
      <c r="D61" s="18" t="s">
        <v>36</v>
      </c>
      <c r="E61" s="19">
        <v>1</v>
      </c>
      <c r="F61" s="33"/>
      <c r="G61" s="19">
        <f t="shared" si="0"/>
        <v>0</v>
      </c>
      <c r="H61" s="32" t="s">
        <v>147</v>
      </c>
      <c r="J61" s="1">
        <v>252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36</v>
      </c>
      <c r="E62" s="19">
        <v>1</v>
      </c>
      <c r="F62" s="33"/>
      <c r="G62" s="19">
        <f t="shared" si="0"/>
        <v>0</v>
      </c>
      <c r="H62" s="32" t="s">
        <v>150</v>
      </c>
      <c r="J62" s="1">
        <v>253</v>
      </c>
    </row>
    <row r="63" spans="1:10" ht="30">
      <c r="A63" s="16">
        <v>40</v>
      </c>
      <c r="B63" s="17" t="s">
        <v>151</v>
      </c>
      <c r="C63" s="31" t="s">
        <v>152</v>
      </c>
      <c r="D63" s="18" t="s">
        <v>129</v>
      </c>
      <c r="E63" s="19">
        <v>1</v>
      </c>
      <c r="F63" s="33"/>
      <c r="G63" s="19">
        <f t="shared" si="0"/>
        <v>0</v>
      </c>
      <c r="H63" s="32" t="s">
        <v>153</v>
      </c>
      <c r="J63" s="1">
        <v>303</v>
      </c>
    </row>
    <row r="64" spans="1:10" ht="30">
      <c r="A64" s="16">
        <v>41</v>
      </c>
      <c r="B64" s="17" t="s">
        <v>154</v>
      </c>
      <c r="C64" s="31" t="s">
        <v>155</v>
      </c>
      <c r="D64" s="18" t="s">
        <v>36</v>
      </c>
      <c r="E64" s="19">
        <v>1</v>
      </c>
      <c r="F64" s="33"/>
      <c r="G64" s="19">
        <f t="shared" si="0"/>
        <v>0</v>
      </c>
      <c r="H64" s="32"/>
      <c r="J64" s="1">
        <v>280</v>
      </c>
    </row>
    <row r="65" spans="1:10" ht="60">
      <c r="A65" s="16">
        <v>42</v>
      </c>
      <c r="B65" s="17" t="s">
        <v>156</v>
      </c>
      <c r="C65" s="31" t="s">
        <v>157</v>
      </c>
      <c r="D65" s="18" t="s">
        <v>21</v>
      </c>
      <c r="E65" s="19">
        <v>1</v>
      </c>
      <c r="F65" s="33"/>
      <c r="G65" s="19">
        <f t="shared" si="0"/>
        <v>0</v>
      </c>
      <c r="H65" s="32" t="s">
        <v>158</v>
      </c>
      <c r="J65" s="1">
        <v>336</v>
      </c>
    </row>
    <row r="66" spans="1:8" ht="18.75">
      <c r="A66" s="38" t="s">
        <v>159</v>
      </c>
      <c r="B66" s="39"/>
      <c r="C66" s="39"/>
      <c r="D66" s="39"/>
      <c r="E66" s="39"/>
      <c r="F66" s="39"/>
      <c r="G66" s="15">
        <f>SUM(G24:G65)</f>
        <v>0</v>
      </c>
      <c r="H66" s="26"/>
    </row>
    <row r="67" spans="1:8" s="29" customFormat="1" ht="27" customHeight="1">
      <c r="A67" s="62" t="s">
        <v>160</v>
      </c>
      <c r="B67" s="62"/>
      <c r="C67" s="62"/>
      <c r="D67" s="62"/>
      <c r="E67" s="62"/>
      <c r="F67" s="62"/>
      <c r="G67" s="62"/>
      <c r="H67" s="62"/>
    </row>
    <row r="68" spans="1:8" ht="27" customHeight="1">
      <c r="A68" s="61" t="s">
        <v>161</v>
      </c>
      <c r="B68" s="61"/>
      <c r="C68" s="61"/>
      <c r="D68" s="61"/>
      <c r="E68" s="61"/>
      <c r="F68" s="61"/>
      <c r="G68" s="61"/>
      <c r="H68" s="61"/>
    </row>
    <row r="69" spans="1:8" ht="15.75" customHeight="1">
      <c r="A69" s="27"/>
      <c r="B69" s="36" t="s">
        <v>162</v>
      </c>
      <c r="C69" s="36"/>
      <c r="D69" s="36"/>
      <c r="E69" s="36"/>
      <c r="F69" s="37"/>
      <c r="G69"/>
      <c r="H69"/>
    </row>
    <row r="70" spans="1:6" ht="45" customHeight="1">
      <c r="A70" s="28">
        <v>1</v>
      </c>
      <c r="B70" s="34" t="s">
        <v>163</v>
      </c>
      <c r="C70" s="34"/>
      <c r="D70" s="34"/>
      <c r="E70" s="34"/>
      <c r="F70" s="35"/>
    </row>
    <row r="71" spans="1:6" ht="60" customHeight="1">
      <c r="A71" s="28">
        <v>2</v>
      </c>
      <c r="B71" s="34" t="s">
        <v>164</v>
      </c>
      <c r="C71" s="34"/>
      <c r="D71" s="34"/>
      <c r="E71" s="34"/>
      <c r="F71" s="35"/>
    </row>
    <row r="72" spans="1:6" ht="45" customHeight="1">
      <c r="A72" s="28">
        <v>3</v>
      </c>
      <c r="B72" s="34" t="s">
        <v>165</v>
      </c>
      <c r="C72" s="34"/>
      <c r="D72" s="34"/>
      <c r="E72" s="34"/>
      <c r="F72" s="35"/>
    </row>
    <row r="73" spans="1:6" ht="75" customHeight="1">
      <c r="A73" s="28">
        <v>4</v>
      </c>
      <c r="B73" s="34" t="s">
        <v>166</v>
      </c>
      <c r="C73" s="34"/>
      <c r="D73" s="34"/>
      <c r="E73" s="34"/>
      <c r="F73" s="35"/>
    </row>
    <row r="74" spans="1:6" ht="120" customHeight="1">
      <c r="A74" s="28">
        <v>5</v>
      </c>
      <c r="B74" s="34" t="s">
        <v>167</v>
      </c>
      <c r="C74" s="34"/>
      <c r="D74" s="34"/>
      <c r="E74" s="34"/>
      <c r="F74" s="35"/>
    </row>
    <row r="75" spans="1:6" ht="15">
      <c r="A75" s="10"/>
      <c r="B75" s="30"/>
      <c r="C75" s="30"/>
      <c r="D75" s="30"/>
      <c r="E75" s="30"/>
      <c r="F75" s="3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9:F69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B70:F70"/>
    <mergeCell ref="B71:F71"/>
    <mergeCell ref="B72:F72"/>
    <mergeCell ref="B73:F73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2024-03-04T06:17:06Z</dcterms:modified>
  <cp:category/>
  <cp:version/>
  <cp:contentType/>
  <cp:contentStatus/>
</cp:coreProperties>
</file>