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<sst xmlns="http://schemas.openxmlformats.org/spreadsheetml/2006/main" count="151" uniqueCount="127">
  <si>
    <t>Oprava volného bytu  č. 13, Fr. Formana 28</t>
  </si>
  <si>
    <t>VZ č. 59/2024</t>
  </si>
  <si>
    <t>29.2.2024 08:26:06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</si>
  <si>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</si>
  <si>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</si>
  <si>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</si>
  <si>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</si>
  <si>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</si>
  <si>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</si>
  <si>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</si>
  <si>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</si>
  <si>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</si>
  <si>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</si>
  <si>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</si>
  <si>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</si>
  <si>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</si>
  <si>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</si>
  <si>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</si>
  <si>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277/28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</si>
  <si>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</si>
  <si>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</si>
  <si>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</si>
  <si>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</si>
  <si>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</si>
  <si>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</si>
  <si>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</si>
  <si>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</si>
  <si>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</si>
  <si>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</si>
  <si>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</si>
  <si>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</si>
  <si>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</si>
  <si>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</si>
  <si>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</si>
  <si>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</si>
  <si>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</si>
  <si>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</si>
  <si>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</si>
  <si>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</si>
  <si>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</si>
  <si>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</si>
  <si>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</si>
  <si>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</si>
  <si>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vč. vyřazovacího protokolu na PS</t>
  </si>
  <si>
    <t>1.22</t>
  </si>
  <si>
    <t>revize elektroinstalace a elektrických spotřebičů bytu</t>
  </si>
  <si>
    <t>3.56</t>
  </si>
  <si>
    <t>výměna vnitřních dveří – plné 80 cm</t>
  </si>
  <si>
    <t>LO - bílé - HDF s povrchovou úpravou CPL laminát vč. úpravy do stávajících montovaných zárubní a demontáže  kování se zámkem z původního dveřního křídla a jejich montáže do nového dveřního křídla</t>
  </si>
  <si>
    <t>3.67</t>
  </si>
  <si>
    <t>výměna dveřního prahu – délka 60 cm</t>
  </si>
  <si>
    <t>KOU (na montovanou zárubeň)  - dubový - lakovaný vč. úpravy detailu napojení na PVC a dlažbu</t>
  </si>
  <si>
    <t>3.69</t>
  </si>
  <si>
    <t>výměna dveřního prahu – délka 80 cm</t>
  </si>
  <si>
    <t>PO s KU, LO (na montovanou zárubeň) - dubový - lakovaný vč. úpravy detailu napojení na PVC a dlažbu</t>
  </si>
  <si>
    <t>3.106</t>
  </si>
  <si>
    <t>výměna parapetní desky dřevěné nebo plastové šířky do 30 cm a délky nad 1 m</t>
  </si>
  <si>
    <t>dřevěné - o délce 1,87 m a šířce 0,3 m - u otvoru v dělící příčce v PO s KU</t>
  </si>
  <si>
    <t>3.133</t>
  </si>
  <si>
    <t>oprava vestavné/spižní skříně, viz poznámka</t>
  </si>
  <si>
    <t>výměna spodního ulomeného závěsu dveří spižní skříně</t>
  </si>
  <si>
    <t>3.140</t>
  </si>
  <si>
    <t>dodání a montáž plechu proti vloupání pod kování vstupních bytových dveří</t>
  </si>
  <si>
    <t xml:space="preserve">z důvodu poškození dveřního křídla u zámku (uštíplé páčením) </t>
  </si>
  <si>
    <t>3.146</t>
  </si>
  <si>
    <t>výměna těsnění vstupních dveří</t>
  </si>
  <si>
    <t>3.211</t>
  </si>
  <si>
    <t>Výměna kouřového hlásiče požáru</t>
  </si>
  <si>
    <t xml:space="preserve">nástěnný (např. zn, Kidde - model: 10Y29) </t>
  </si>
  <si>
    <t>4.18</t>
  </si>
  <si>
    <t>výměna přechodové lišty atyp, viz poznámka</t>
  </si>
  <si>
    <t>bm</t>
  </si>
  <si>
    <t>v PO s KU u dělící příčky - hliníkové provedení - barevně sladit k PVC</t>
  </si>
  <si>
    <t>5.2</t>
  </si>
  <si>
    <t>lokální opravy prasklin, prasklin panelových spojů</t>
  </si>
  <si>
    <t>m2</t>
  </si>
  <si>
    <t>prasklin kolem zárubně vstupních dveří vč. přebílení</t>
  </si>
  <si>
    <t>5.4</t>
  </si>
  <si>
    <t>škrábání stěn,stropů</t>
  </si>
  <si>
    <t xml:space="preserve">celý byt:- PŘ - 28 m2, PO s KU - 101 m2, LO - 39 m2, KOU - 10 m2, WC - 5 m2, vč. odstranění hřebíků, hmoždinek,  zapravení děr a opravy obitých rohů, atd. a 
následné vyrovnání podkladu před malováním malířskou masou </t>
  </si>
  <si>
    <t>5.6</t>
  </si>
  <si>
    <t>malba dvojnásobná bílá</t>
  </si>
  <si>
    <t xml:space="preserve">celý byt:- PŘ - 28 m2, PO s KU - 101 m2, LO - 39 m2, KOU - 10 m2, WC - 5 m2 - otěruvzdorná </t>
  </si>
  <si>
    <t>5.14</t>
  </si>
  <si>
    <t>přetmelení spojů, viz poznámka</t>
  </si>
  <si>
    <t xml:space="preserve">v KOU - styku obkladu se zárubní, v PO s KU - styku schodišťového stupně na lodžii s rámem balk. dveří </t>
  </si>
  <si>
    <t>8.39</t>
  </si>
  <si>
    <t>výměna pračkového sifonu</t>
  </si>
  <si>
    <t xml:space="preserve">v obezdění vany </t>
  </si>
  <si>
    <t>9.1</t>
  </si>
  <si>
    <t>opravy a seřízení plastových oken, viz poznámka</t>
  </si>
  <si>
    <t>v celém bytě</t>
  </si>
  <si>
    <t>9.24</t>
  </si>
  <si>
    <t>demontáž bytových doplňků, viz poznámka</t>
  </si>
  <si>
    <t>nalepeného zrcadla v koupelně nad umývadlem vč. odstranění lepidla z obkladu</t>
  </si>
  <si>
    <t>11.8</t>
  </si>
  <si>
    <t>vyčištění keramického obkladu</t>
  </si>
  <si>
    <t>v KU za KL a PS vč. odmaštění</t>
  </si>
  <si>
    <t>11.17</t>
  </si>
  <si>
    <t>vyčištění odsavače par</t>
  </si>
  <si>
    <t>vč. odmaštění a výměny filtru (digestoř s rekuperací)</t>
  </si>
  <si>
    <t>11.19</t>
  </si>
  <si>
    <t>vyčištění kuchyňské linky 120 cm</t>
  </si>
  <si>
    <t xml:space="preserve">vč. odmaštění </t>
  </si>
  <si>
    <t>11.23</t>
  </si>
  <si>
    <t>vyčištění spižní skříně</t>
  </si>
  <si>
    <t>vč. odmaštění</t>
  </si>
  <si>
    <t>11.25</t>
  </si>
  <si>
    <t>vyčištění radiátoru</t>
  </si>
  <si>
    <t>deskové v PŘ, PO s KU a LO</t>
  </si>
  <si>
    <t>11.36</t>
  </si>
  <si>
    <t>celkový úklid po opravách</t>
  </si>
  <si>
    <t>vč. umytí oken</t>
  </si>
  <si>
    <t>11.40</t>
  </si>
  <si>
    <t>vyčištění dveří/zárubní</t>
  </si>
  <si>
    <t>dveří: na WC a do KOU (vč. odstranění zbytků oboustranných lepících pásek), do PO s KU a všech zárubní: WC, KOU, PO s KU a LO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</si>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</sst>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17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1912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0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 t="s">
        <v>43</v>
      </c>
      <c r="J26" s="1">
        <v>292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35">
      <c r="A28" s="16">
        <v>5</v>
      </c>
      <c r="B28" s="17" t="s">
        <v>46</v>
      </c>
      <c r="C28" s="36" t="s">
        <v>47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48</v>
      </c>
      <c r="J28" s="1">
        <v>97</v>
      </c>
    </row>
    <row r="29" spans="1:10" ht="60">
      <c r="A29" s="16">
        <v>6</v>
      </c>
      <c r="B29" s="17" t="s">
        <v>49</v>
      </c>
      <c r="C29" s="36" t="s">
        <v>50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51</v>
      </c>
      <c r="J29" s="1">
        <v>108</v>
      </c>
    </row>
    <row r="30" spans="1:10" ht="60">
      <c r="A30" s="16">
        <v>7</v>
      </c>
      <c r="B30" s="17" t="s">
        <v>52</v>
      </c>
      <c r="C30" s="36" t="s">
        <v>53</v>
      </c>
      <c r="D30" s="18" t="s">
        <v>35</v>
      </c>
      <c r="E30" s="19">
        <v>2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57</v>
      </c>
      <c r="J31" s="1">
        <v>147</v>
      </c>
    </row>
    <row r="32" spans="1:10" ht="45">
      <c r="A32" s="16">
        <v>9</v>
      </c>
      <c r="B32" s="17" t="s">
        <v>58</v>
      </c>
      <c r="C32" s="36" t="s">
        <v>59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60</v>
      </c>
      <c r="J32" s="1">
        <v>328</v>
      </c>
    </row>
    <row r="33" spans="1:10" ht="45">
      <c r="A33" s="16">
        <v>10</v>
      </c>
      <c r="B33" s="17" t="s">
        <v>61</v>
      </c>
      <c r="C33" s="36" t="s">
        <v>62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63</v>
      </c>
      <c r="J33" s="1">
        <v>352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39</v>
      </c>
      <c r="E34" s="19">
        <v>1</v>
      </c>
      <c r="F34" s="38"/>
      <c r="G34" s="19">
        <f t="shared" si="0"/>
        <v>0</v>
      </c>
      <c r="H34" s="37"/>
      <c r="J34" s="1">
        <v>363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68</v>
      </c>
      <c r="J35" s="1">
        <v>524</v>
      </c>
    </row>
    <row r="36" spans="1:10" ht="45">
      <c r="A36" s="16">
        <v>13</v>
      </c>
      <c r="B36" s="17" t="s">
        <v>69</v>
      </c>
      <c r="C36" s="36" t="s">
        <v>70</v>
      </c>
      <c r="D36" s="18" t="s">
        <v>71</v>
      </c>
      <c r="E36" s="19">
        <v>1.1</v>
      </c>
      <c r="F36" s="38"/>
      <c r="G36" s="19">
        <f t="shared" si="0"/>
        <v>0</v>
      </c>
      <c r="H36" s="37" t="s">
        <v>72</v>
      </c>
      <c r="J36" s="1">
        <v>376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75</v>
      </c>
      <c r="E37" s="19">
        <v>0.5</v>
      </c>
      <c r="F37" s="38"/>
      <c r="G37" s="19">
        <f t="shared" si="0"/>
        <v>0</v>
      </c>
      <c r="H37" s="37" t="s">
        <v>76</v>
      </c>
      <c r="J37" s="1">
        <v>163</v>
      </c>
    </row>
    <row r="38" spans="1:10" ht="135">
      <c r="A38" s="16">
        <v>15</v>
      </c>
      <c r="B38" s="17" t="s">
        <v>77</v>
      </c>
      <c r="C38" s="36" t="s">
        <v>78</v>
      </c>
      <c r="D38" s="18" t="s">
        <v>75</v>
      </c>
      <c r="E38" s="19">
        <v>183</v>
      </c>
      <c r="F38" s="38"/>
      <c r="G38" s="19">
        <f t="shared" si="0"/>
        <v>0</v>
      </c>
      <c r="H38" s="37" t="s">
        <v>79</v>
      </c>
      <c r="J38" s="1">
        <v>165</v>
      </c>
    </row>
    <row r="39" spans="1:10" ht="45">
      <c r="A39" s="16">
        <v>16</v>
      </c>
      <c r="B39" s="17" t="s">
        <v>80</v>
      </c>
      <c r="C39" s="36" t="s">
        <v>81</v>
      </c>
      <c r="D39" s="18" t="s">
        <v>75</v>
      </c>
      <c r="E39" s="19">
        <v>183</v>
      </c>
      <c r="F39" s="38"/>
      <c r="G39" s="19">
        <f t="shared" si="0"/>
        <v>0</v>
      </c>
      <c r="H39" s="37" t="s">
        <v>82</v>
      </c>
      <c r="J39" s="1">
        <v>167</v>
      </c>
    </row>
    <row r="40" spans="1:10" ht="60">
      <c r="A40" s="16">
        <v>17</v>
      </c>
      <c r="B40" s="17" t="s">
        <v>83</v>
      </c>
      <c r="C40" s="36" t="s">
        <v>84</v>
      </c>
      <c r="D40" s="18" t="s">
        <v>71</v>
      </c>
      <c r="E40" s="19">
        <v>2</v>
      </c>
      <c r="F40" s="38"/>
      <c r="G40" s="19">
        <f t="shared" si="0"/>
        <v>0</v>
      </c>
      <c r="H40" s="37" t="s">
        <v>85</v>
      </c>
      <c r="J40" s="1">
        <v>364</v>
      </c>
    </row>
    <row r="41" spans="1:10" ht="15">
      <c r="A41" s="16">
        <v>18</v>
      </c>
      <c r="B41" s="17" t="s">
        <v>86</v>
      </c>
      <c r="C41" s="36" t="s">
        <v>87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88</v>
      </c>
      <c r="J41" s="1">
        <v>456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35</v>
      </c>
      <c r="E42" s="19">
        <v>4</v>
      </c>
      <c r="F42" s="38"/>
      <c r="G42" s="19">
        <f t="shared" si="0"/>
        <v>0</v>
      </c>
      <c r="H42" s="37" t="s">
        <v>91</v>
      </c>
      <c r="J42" s="1">
        <v>237</v>
      </c>
    </row>
    <row r="43" spans="1:10" ht="45">
      <c r="A43" s="16">
        <v>20</v>
      </c>
      <c r="B43" s="17" t="s">
        <v>92</v>
      </c>
      <c r="C43" s="36" t="s">
        <v>93</v>
      </c>
      <c r="D43" s="18" t="s">
        <v>39</v>
      </c>
      <c r="E43" s="19">
        <v>1</v>
      </c>
      <c r="F43" s="38"/>
      <c r="G43" s="19">
        <f t="shared" si="0"/>
        <v>0</v>
      </c>
      <c r="H43" s="37" t="s">
        <v>94</v>
      </c>
      <c r="J43" s="1">
        <v>303</v>
      </c>
    </row>
    <row r="44" spans="1:10" ht="15">
      <c r="A44" s="16">
        <v>21</v>
      </c>
      <c r="B44" s="17" t="s">
        <v>95</v>
      </c>
      <c r="C44" s="36" t="s">
        <v>96</v>
      </c>
      <c r="D44" s="18" t="s">
        <v>75</v>
      </c>
      <c r="E44" s="19">
        <v>3</v>
      </c>
      <c r="F44" s="38"/>
      <c r="G44" s="19">
        <f t="shared" si="0"/>
        <v>0</v>
      </c>
      <c r="H44" s="37" t="s">
        <v>97</v>
      </c>
      <c r="J44" s="1">
        <v>270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100</v>
      </c>
      <c r="J45" s="1">
        <v>279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103</v>
      </c>
      <c r="J46" s="1">
        <v>281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35</v>
      </c>
      <c r="E47" s="19">
        <v>1</v>
      </c>
      <c r="F47" s="38"/>
      <c r="G47" s="19">
        <f t="shared" si="0"/>
        <v>0</v>
      </c>
      <c r="H47" s="37" t="s">
        <v>106</v>
      </c>
      <c r="J47" s="1">
        <v>285</v>
      </c>
    </row>
    <row r="48" spans="1:10" ht="15">
      <c r="A48" s="16">
        <v>25</v>
      </c>
      <c r="B48" s="17" t="s">
        <v>107</v>
      </c>
      <c r="C48" s="36" t="s">
        <v>108</v>
      </c>
      <c r="D48" s="18" t="s">
        <v>35</v>
      </c>
      <c r="E48" s="19">
        <v>3</v>
      </c>
      <c r="F48" s="38"/>
      <c r="G48" s="19">
        <f t="shared" si="0"/>
        <v>0</v>
      </c>
      <c r="H48" s="37" t="s">
        <v>109</v>
      </c>
      <c r="J48" s="1">
        <v>287</v>
      </c>
    </row>
    <row r="49" spans="1:10" ht="15">
      <c r="A49" s="16">
        <v>26</v>
      </c>
      <c r="B49" s="17" t="s">
        <v>110</v>
      </c>
      <c r="C49" s="36" t="s">
        <v>111</v>
      </c>
      <c r="D49" s="18" t="s">
        <v>21</v>
      </c>
      <c r="E49" s="19">
        <v>1</v>
      </c>
      <c r="F49" s="38"/>
      <c r="G49" s="19">
        <f t="shared" si="0"/>
        <v>0</v>
      </c>
      <c r="H49" s="37" t="s">
        <v>112</v>
      </c>
      <c r="J49" s="1">
        <v>336</v>
      </c>
    </row>
    <row r="50" spans="1:10" ht="90">
      <c r="A50" s="16">
        <v>27</v>
      </c>
      <c r="B50" s="17" t="s">
        <v>113</v>
      </c>
      <c r="C50" s="36" t="s">
        <v>114</v>
      </c>
      <c r="D50" s="18" t="s">
        <v>35</v>
      </c>
      <c r="E50" s="19">
        <v>3</v>
      </c>
      <c r="F50" s="38"/>
      <c r="G50" s="19">
        <f t="shared" si="0"/>
        <v>0</v>
      </c>
      <c r="H50" s="37" t="s">
        <v>115</v>
      </c>
      <c r="J50" s="1">
        <v>435</v>
      </c>
    </row>
    <row r="51" spans="1:8" ht="18.75">
      <c r="A51" s="83" t="s">
        <v>116</v>
      </c>
      <c r="B51" s="84"/>
      <c r="C51" s="84"/>
      <c r="D51" s="84"/>
      <c r="E51" s="84"/>
      <c r="F51" s="84"/>
      <c r="G51" s="15">
        <f>SUM(G24:G50)</f>
        <v>10000</v>
      </c>
      <c r="H51" s="26"/>
    </row>
    <row r="52" spans="1:8" s="29" customFormat="1" ht="27" customHeight="1">
      <c r="A52" s="104" t="s">
        <v>117</v>
      </c>
      <c r="B52" s="104"/>
      <c r="C52" s="104"/>
      <c r="D52" s="104"/>
      <c r="E52" s="104"/>
      <c r="F52" s="104"/>
      <c r="G52" s="104"/>
      <c r="H52" s="104"/>
    </row>
    <row r="53" spans="1:8" ht="27" customHeight="1">
      <c r="A53" s="103" t="s">
        <v>118</v>
      </c>
      <c r="B53" s="103"/>
      <c r="C53" s="103"/>
      <c r="D53" s="103"/>
      <c r="E53" s="103"/>
      <c r="F53" s="103"/>
      <c r="G53" s="103"/>
      <c r="H53" s="103"/>
    </row>
    <row r="54" spans="1:8" ht="35.1" customHeight="1">
      <c r="A54" s="32" t="s">
        <v>119</v>
      </c>
      <c r="B54" s="33"/>
      <c r="C54" s="33"/>
      <c r="D54" s="33"/>
      <c r="E54" s="34"/>
      <c r="F54" s="39"/>
      <c r="G54" s="31" t="s">
        <v>120</v>
      </c>
      <c r="H54" s="30"/>
    </row>
    <row r="55" spans="1:6" ht="15.75" customHeight="1">
      <c r="A55" s="27"/>
      <c r="B55" s="81" t="s">
        <v>121</v>
      </c>
      <c r="C55" s="81"/>
      <c r="D55" s="81"/>
      <c r="E55" s="81"/>
      <c r="F55" s="82"/>
    </row>
    <row r="56" spans="1:6" ht="45" customHeight="1">
      <c r="A56" s="28">
        <v>1</v>
      </c>
      <c r="B56" s="105" t="s">
        <v>122</v>
      </c>
      <c r="C56" s="105"/>
      <c r="D56" s="105"/>
      <c r="E56" s="105"/>
      <c r="F56" s="106"/>
    </row>
    <row r="57" spans="1:6" ht="60" customHeight="1">
      <c r="A57" s="28">
        <v>2</v>
      </c>
      <c r="B57" s="105" t="s">
        <v>123</v>
      </c>
      <c r="C57" s="105"/>
      <c r="D57" s="105"/>
      <c r="E57" s="105"/>
      <c r="F57" s="106"/>
    </row>
    <row r="58" spans="1:6" ht="45" customHeight="1">
      <c r="A58" s="28">
        <v>3</v>
      </c>
      <c r="B58" s="105" t="s">
        <v>124</v>
      </c>
      <c r="C58" s="105"/>
      <c r="D58" s="105"/>
      <c r="E58" s="105"/>
      <c r="F58" s="106"/>
    </row>
    <row r="59" spans="1:6" ht="75" customHeight="1">
      <c r="A59" s="28">
        <v>4</v>
      </c>
      <c r="B59" s="105" t="s">
        <v>125</v>
      </c>
      <c r="C59" s="105"/>
      <c r="D59" s="105"/>
      <c r="E59" s="105"/>
      <c r="F59" s="106"/>
    </row>
    <row r="60" spans="1:6" ht="120" customHeight="1">
      <c r="A60" s="28">
        <v>5</v>
      </c>
      <c r="B60" s="105" t="s">
        <v>126</v>
      </c>
      <c r="C60" s="105"/>
      <c r="D60" s="105"/>
      <c r="E60" s="105"/>
      <c r="F60" s="106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B56:F56"/>
    <mergeCell ref="B57:F57"/>
    <mergeCell ref="B58:F58"/>
    <mergeCell ref="B59:F59"/>
    <mergeCell ref="B60:F60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2024-02-29T07:28:17Z</dcterms:modified>
  <cp:category/>
  <cp:version/>
  <cp:contentType/>
  <cp:contentStatus/>
</cp:coreProperties>
</file>