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<sst xmlns="http://schemas.openxmlformats.org/spreadsheetml/2006/main" count="130" uniqueCount="110">
  <si>
    <t>Oprava obsazeného bytu č. 12, V. Jiřikovského 33/170</t>
  </si>
  <si>
    <t>VZ č. 56/2024</t>
  </si>
  <si>
    <t>27.2.2024 08:27:21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</si>
  <si>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</si>
  <si>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</si>
  <si>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</si>
  <si>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</si>
  <si>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</si>
  <si>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</si>
  <si>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</si>
  <si>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- Hrasbůvka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</si>
  <si>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</si>
  <si>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</si>
  <si>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</si>
  <si>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</si>
  <si>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</si>
  <si>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</si>
  <si>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</si>
  <si>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</si>
  <si>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</si>
  <si>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</si>
  <si>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</si>
  <si>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</si>
  <si>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</si>
  <si>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</si>
  <si>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</si>
  <si>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</si>
  <si>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</si>
  <si>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</si>
  <si>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</si>
  <si>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</si>
  <si>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</si>
  <si>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</si>
  <si>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</si>
  <si>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1.19</t>
  </si>
  <si>
    <t>odstranění závad zjištěných při elektro revizi nebo kontrole el. spotřebičů</t>
  </si>
  <si>
    <t>soubor</t>
  </si>
  <si>
    <t>Položku naceňte dle tabulky níže "POZNÁMKY" Kuchyň, předsíň</t>
  </si>
  <si>
    <t>2.25</t>
  </si>
  <si>
    <t>oprava rozvodu elektroinstalace</t>
  </si>
  <si>
    <t>Položku naceňte dle tabulky níže "POZNÁMKY" kuchyň, předsíň</t>
  </si>
  <si>
    <t>3.44</t>
  </si>
  <si>
    <t>výměna vestavěné skříně dvoukřídlové/posuvné – šíře 120 cm</t>
  </si>
  <si>
    <t>ks</t>
  </si>
  <si>
    <t>2 ks dvoukřídlá skříň. Menší se členěním, větří bez členění jen dveře, lamino min 18 mm</t>
  </si>
  <si>
    <t>3.48</t>
  </si>
  <si>
    <t>výměna spižní skříně včetně polic a žebříku</t>
  </si>
  <si>
    <t>kuchyň, dekor dle kuchyňské linky, lamino min 18 mm, dvířka dvoudílná obcházející parapet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</si>
  <si>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</si>
  <si>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</si>
  <si>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</si>
  <si>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</si>
  <si>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bytové dveře dubový práh, ukotvit podlepit</t>
  </si>
  <si>
    <t>3.79</t>
  </si>
  <si>
    <t>výměna přechodových lišt – délka 80 cm</t>
  </si>
  <si>
    <t>z obývacího pokoje do kuchyně, kuchyň-předsíň</t>
  </si>
  <si>
    <t>3.83</t>
  </si>
  <si>
    <t>výměna zámku u dveří</t>
  </si>
  <si>
    <t>vstupní dveře</t>
  </si>
  <si>
    <t>3.89</t>
  </si>
  <si>
    <t>výměna zárubně ocelové pro vstupní vchodové dveře – šířky 80 cm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</si>
  <si>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</si>
  <si>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</si>
  <si>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</si>
  <si>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</si>
  <si>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</si>
  <si>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Dle VOP, 2 pečicí plechy</t>
  </si>
  <si>
    <t>4.1</t>
  </si>
  <si>
    <t>stržení původního PVC</t>
  </si>
  <si>
    <t>m2</t>
  </si>
  <si>
    <t>kuchyň a předsíň</t>
  </si>
  <si>
    <t>4.4</t>
  </si>
  <si>
    <t>položení PVC – vyšší zátěž, celoplošně podlepit</t>
  </si>
  <si>
    <t>kuchyň a předsíň dle VOP nášlapná vrstva min 0,7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</si>
  <si>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</si>
  <si>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</si>
  <si>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</si>
  <si>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</si>
  <si>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</si>
  <si>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</si>
  <si>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</si>
  <si>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</si>
  <si>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</si>
  <si>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5.20</t>
  </si>
  <si>
    <t>vybourání dveřního otvoru, viz poznámka</t>
  </si>
  <si>
    <t>z kuchyně do obývacího pokoje, otvor zednicky začistit z obou stran</t>
  </si>
  <si>
    <t>5.25</t>
  </si>
  <si>
    <t>Zhotovení SDK podhledu</t>
  </si>
  <si>
    <t>Předsíň za vstupem do bytu pro zakrytí kabelového svazku pro bytové jádro</t>
  </si>
  <si>
    <t>7.16</t>
  </si>
  <si>
    <t>nátěr zárubní – šířka 80 cm</t>
  </si>
  <si>
    <t>vstupní bytové zárubně hnědá syntetika</t>
  </si>
  <si>
    <t>9.26</t>
  </si>
  <si>
    <t>výměna bytového jádra OP 1.11, OP 1.13a, OP 1.13b, dle přiložené PD a rozpočtu</t>
  </si>
  <si>
    <t>1.13b, byt 3+1</t>
  </si>
  <si>
    <t>11.31</t>
  </si>
  <si>
    <t>celkový úklid po opravách</t>
  </si>
  <si>
    <t>1+1</t>
  </si>
  <si>
    <t>kuchyně a 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</si>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</sst>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3">
      <selection activeCell="H25" sqref="H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1889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5">ROUND(E24*F24,2)</f>
        <v>10000</v>
      </c>
      <c r="H24" s="37" t="s">
        <v>37</v>
      </c>
      <c r="J24" s="1">
        <v>19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43</v>
      </c>
      <c r="E26" s="19">
        <v>2</v>
      </c>
      <c r="F26" s="38"/>
      <c r="G26" s="19">
        <f t="shared" si="0"/>
        <v>0</v>
      </c>
      <c r="H26" s="37" t="s">
        <v>44</v>
      </c>
      <c r="J26" s="1">
        <v>85</v>
      </c>
    </row>
    <row r="27" spans="1:10" ht="60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89</v>
      </c>
    </row>
    <row r="28" spans="1:10" ht="45">
      <c r="A28" s="16">
        <v>5</v>
      </c>
      <c r="B28" s="17" t="s">
        <v>48</v>
      </c>
      <c r="C28" s="36" t="s">
        <v>49</v>
      </c>
      <c r="D28" s="18" t="s">
        <v>43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43</v>
      </c>
      <c r="E30" s="19">
        <v>2</v>
      </c>
      <c r="F30" s="38"/>
      <c r="G30" s="19">
        <f t="shared" si="0"/>
        <v>0</v>
      </c>
      <c r="H30" s="37" t="s">
        <v>55</v>
      </c>
      <c r="J30" s="1">
        <v>120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58</v>
      </c>
      <c r="J31" s="1">
        <v>124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43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75">
      <c r="A33" s="16">
        <v>10</v>
      </c>
      <c r="B33" s="17" t="s">
        <v>61</v>
      </c>
      <c r="C33" s="36" t="s">
        <v>62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63</v>
      </c>
      <c r="J33" s="1">
        <v>497</v>
      </c>
    </row>
    <row r="34" spans="1:10" ht="45">
      <c r="A34" s="16">
        <v>11</v>
      </c>
      <c r="B34" s="17" t="s">
        <v>64</v>
      </c>
      <c r="C34" s="36" t="s">
        <v>65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66</v>
      </c>
      <c r="J34" s="1">
        <v>498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69</v>
      </c>
      <c r="E35" s="19">
        <v>18</v>
      </c>
      <c r="F35" s="38"/>
      <c r="G35" s="19">
        <f t="shared" si="0"/>
        <v>0</v>
      </c>
      <c r="H35" s="37" t="s">
        <v>70</v>
      </c>
      <c r="J35" s="1">
        <v>148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69</v>
      </c>
      <c r="E36" s="19">
        <v>18</v>
      </c>
      <c r="F36" s="38"/>
      <c r="G36" s="19">
        <f t="shared" si="0"/>
        <v>0</v>
      </c>
      <c r="H36" s="37" t="s">
        <v>73</v>
      </c>
      <c r="J36" s="1">
        <v>151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76</v>
      </c>
      <c r="E37" s="19">
        <v>40</v>
      </c>
      <c r="F37" s="38"/>
      <c r="G37" s="19">
        <f t="shared" si="0"/>
        <v>0</v>
      </c>
      <c r="H37" s="37"/>
      <c r="J37" s="1">
        <v>153</v>
      </c>
    </row>
    <row r="38" spans="1:10" ht="60">
      <c r="A38" s="16">
        <v>15</v>
      </c>
      <c r="B38" s="17" t="s">
        <v>77</v>
      </c>
      <c r="C38" s="36" t="s">
        <v>78</v>
      </c>
      <c r="D38" s="18" t="s">
        <v>69</v>
      </c>
      <c r="E38" s="19">
        <v>45</v>
      </c>
      <c r="F38" s="38"/>
      <c r="G38" s="19">
        <f t="shared" si="0"/>
        <v>0</v>
      </c>
      <c r="H38" s="37" t="s">
        <v>70</v>
      </c>
      <c r="J38" s="1">
        <v>162</v>
      </c>
    </row>
    <row r="39" spans="1:10" ht="15">
      <c r="A39" s="16">
        <v>16</v>
      </c>
      <c r="B39" s="17" t="s">
        <v>79</v>
      </c>
      <c r="C39" s="36" t="s">
        <v>80</v>
      </c>
      <c r="D39" s="18" t="s">
        <v>69</v>
      </c>
      <c r="E39" s="19">
        <v>45</v>
      </c>
      <c r="F39" s="38"/>
      <c r="G39" s="19">
        <f t="shared" si="0"/>
        <v>0</v>
      </c>
      <c r="H39" s="37" t="s">
        <v>70</v>
      </c>
      <c r="J39" s="1">
        <v>165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69</v>
      </c>
      <c r="E40" s="19">
        <v>45</v>
      </c>
      <c r="F40" s="38"/>
      <c r="G40" s="19">
        <f t="shared" si="0"/>
        <v>0</v>
      </c>
      <c r="H40" s="37" t="s">
        <v>70</v>
      </c>
      <c r="J40" s="1">
        <v>167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69</v>
      </c>
      <c r="E41" s="19">
        <v>2.5</v>
      </c>
      <c r="F41" s="38"/>
      <c r="G41" s="19">
        <f t="shared" si="0"/>
        <v>0</v>
      </c>
      <c r="H41" s="37" t="s">
        <v>85</v>
      </c>
      <c r="J41" s="1">
        <v>439</v>
      </c>
    </row>
    <row r="42" spans="1:10" ht="45">
      <c r="A42" s="16">
        <v>19</v>
      </c>
      <c r="B42" s="17" t="s">
        <v>86</v>
      </c>
      <c r="C42" s="36" t="s">
        <v>87</v>
      </c>
      <c r="D42" s="18" t="s">
        <v>69</v>
      </c>
      <c r="E42" s="19">
        <v>6</v>
      </c>
      <c r="F42" s="38"/>
      <c r="G42" s="19">
        <f t="shared" si="0"/>
        <v>0</v>
      </c>
      <c r="H42" s="37" t="s">
        <v>88</v>
      </c>
      <c r="J42" s="1">
        <v>493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43</v>
      </c>
      <c r="E43" s="19">
        <v>1</v>
      </c>
      <c r="F43" s="38"/>
      <c r="G43" s="19">
        <f t="shared" si="0"/>
        <v>0</v>
      </c>
      <c r="H43" s="37" t="s">
        <v>91</v>
      </c>
      <c r="J43" s="1">
        <v>209</v>
      </c>
    </row>
    <row r="44" spans="1:10" ht="45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375</v>
      </c>
    </row>
    <row r="45" spans="1:10" ht="15">
      <c r="A45" s="16">
        <v>22</v>
      </c>
      <c r="B45" s="17" t="s">
        <v>95</v>
      </c>
      <c r="C45" s="36" t="s">
        <v>96</v>
      </c>
      <c r="D45" s="18" t="s">
        <v>97</v>
      </c>
      <c r="E45" s="19">
        <v>1</v>
      </c>
      <c r="F45" s="38"/>
      <c r="G45" s="19">
        <f t="shared" si="0"/>
        <v>0</v>
      </c>
      <c r="H45" s="37" t="s">
        <v>98</v>
      </c>
      <c r="J45" s="1">
        <v>307</v>
      </c>
    </row>
    <row r="46" spans="1:8" ht="18.75">
      <c r="A46" s="83" t="s">
        <v>99</v>
      </c>
      <c r="B46" s="84"/>
      <c r="C46" s="84"/>
      <c r="D46" s="84"/>
      <c r="E46" s="84"/>
      <c r="F46" s="84"/>
      <c r="G46" s="15">
        <f>SUM(G24:G45)</f>
        <v>20000</v>
      </c>
      <c r="H46" s="26"/>
    </row>
    <row r="47" spans="1:8" s="29" customFormat="1" ht="27" customHeight="1">
      <c r="A47" s="104" t="s">
        <v>100</v>
      </c>
      <c r="B47" s="104"/>
      <c r="C47" s="104"/>
      <c r="D47" s="104"/>
      <c r="E47" s="104"/>
      <c r="F47" s="104"/>
      <c r="G47" s="104"/>
      <c r="H47" s="104"/>
    </row>
    <row r="48" spans="1:8" ht="27" customHeight="1">
      <c r="A48" s="103" t="s">
        <v>101</v>
      </c>
      <c r="B48" s="103"/>
      <c r="C48" s="103"/>
      <c r="D48" s="103"/>
      <c r="E48" s="103"/>
      <c r="F48" s="103"/>
      <c r="G48" s="103"/>
      <c r="H48" s="103"/>
    </row>
    <row r="49" spans="1:8" ht="35.1" customHeight="1">
      <c r="A49" s="32" t="s">
        <v>102</v>
      </c>
      <c r="B49" s="33"/>
      <c r="C49" s="33"/>
      <c r="D49" s="33"/>
      <c r="E49" s="34"/>
      <c r="F49" s="39"/>
      <c r="G49" s="31" t="s">
        <v>103</v>
      </c>
      <c r="H49" s="30"/>
    </row>
    <row r="50" spans="1:6" ht="15.75" customHeight="1">
      <c r="A50" s="27"/>
      <c r="B50" s="81" t="s">
        <v>104</v>
      </c>
      <c r="C50" s="81"/>
      <c r="D50" s="81"/>
      <c r="E50" s="81"/>
      <c r="F50" s="82"/>
    </row>
    <row r="51" spans="1:6" ht="45" customHeight="1">
      <c r="A51" s="28">
        <v>1</v>
      </c>
      <c r="B51" s="105" t="s">
        <v>105</v>
      </c>
      <c r="C51" s="105"/>
      <c r="D51" s="105"/>
      <c r="E51" s="105"/>
      <c r="F51" s="106"/>
    </row>
    <row r="52" spans="1:6" ht="60" customHeight="1">
      <c r="A52" s="28">
        <v>2</v>
      </c>
      <c r="B52" s="105" t="s">
        <v>106</v>
      </c>
      <c r="C52" s="105"/>
      <c r="D52" s="105"/>
      <c r="E52" s="105"/>
      <c r="F52" s="106"/>
    </row>
    <row r="53" spans="1:6" ht="45" customHeight="1">
      <c r="A53" s="28">
        <v>3</v>
      </c>
      <c r="B53" s="105" t="s">
        <v>107</v>
      </c>
      <c r="C53" s="105"/>
      <c r="D53" s="105"/>
      <c r="E53" s="105"/>
      <c r="F53" s="106"/>
    </row>
    <row r="54" spans="1:6" ht="75" customHeight="1">
      <c r="A54" s="28">
        <v>4</v>
      </c>
      <c r="B54" s="105" t="s">
        <v>108</v>
      </c>
      <c r="C54" s="105"/>
      <c r="D54" s="105"/>
      <c r="E54" s="105"/>
      <c r="F54" s="106"/>
    </row>
    <row r="55" spans="1:6" ht="120" customHeight="1">
      <c r="A55" s="28">
        <v>5</v>
      </c>
      <c r="B55" s="105" t="s">
        <v>109</v>
      </c>
      <c r="C55" s="105"/>
      <c r="D55" s="105"/>
      <c r="E55" s="105"/>
      <c r="F55" s="106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B51:F51"/>
    <mergeCell ref="B52:F52"/>
    <mergeCell ref="B53:F53"/>
    <mergeCell ref="B54:F54"/>
    <mergeCell ref="B55:F55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2024-02-27T08:22:33Z</dcterms:modified>
  <cp:category/>
  <cp:version/>
  <cp:contentType/>
  <cp:contentStatus/>
</cp:coreProperties>
</file>