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<sst xmlns="http://schemas.openxmlformats.org/spreadsheetml/2006/main" count="185" uniqueCount="142">
  <si>
    <t>Oprava obsazeného bytu č. 90, Čujkovova 31</t>
  </si>
  <si>
    <t>VZ č. 82/2024</t>
  </si>
  <si>
    <t>22.3.2024 09:09:22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</si>
  <si>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</si>
  <si>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</si>
  <si>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</si>
  <si>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</si>
  <si>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</si>
  <si>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</si>
  <si>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</si>
  <si>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</si>
  <si>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</si>
  <si>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</si>
  <si>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</si>
  <si>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</si>
  <si>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</si>
  <si>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</si>
  <si>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</si>
  <si>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</si>
  <si>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</si>
  <si>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</si>
  <si>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</si>
  <si>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</si>
  <si>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</si>
  <si>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</si>
  <si>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</si>
  <si>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</si>
  <si>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</si>
  <si>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</si>
  <si>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</si>
  <si>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</si>
  <si>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</si>
  <si>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</si>
  <si>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</si>
  <si>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</si>
  <si>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</si>
  <si>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</si>
  <si>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KOU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</si>
  <si>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</si>
  <si>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</si>
  <si>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</si>
  <si>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</si>
  <si>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</si>
  <si>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</si>
  <si>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</si>
  <si>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</si>
  <si>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</si>
  <si>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</si>
  <si>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</si>
  <si>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</si>
  <si>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KOU/P, včetně spodní odvětrávací mřížky (rozměr 40x8 cm, 8 větracích otvorů)</t>
  </si>
  <si>
    <t>3.67</t>
  </si>
  <si>
    <t>výměna dveřního prahu – délka 60 cm</t>
  </si>
  <si>
    <t>KOU - lak</t>
  </si>
  <si>
    <t>3.82</t>
  </si>
  <si>
    <t>výměna dveřního kování</t>
  </si>
  <si>
    <t>3.83</t>
  </si>
  <si>
    <t>výměna zámku u dveří</t>
  </si>
  <si>
    <t>KOU, vstupní</t>
  </si>
  <si>
    <t>3.84</t>
  </si>
  <si>
    <t>výměna zárubně ocelové pro dveře – šířky 60 cm</t>
  </si>
  <si>
    <t>KOU/P</t>
  </si>
  <si>
    <t>3.89</t>
  </si>
  <si>
    <t>výměna zárubně ocelové pro vstupní vchodové dveře – šířky 80 cm</t>
  </si>
  <si>
    <t>3.118</t>
  </si>
  <si>
    <t>výměna větracích mřížek</t>
  </si>
  <si>
    <t>3.123</t>
  </si>
  <si>
    <t>demontáž a zpětná montáž zařizovacích předmětů, viz poznámka</t>
  </si>
  <si>
    <t>vanová baterie, WC kombi</t>
  </si>
  <si>
    <t>3.147</t>
  </si>
  <si>
    <t>výměna odpadu a mřížky ve sprch.koutě</t>
  </si>
  <si>
    <t>3.148</t>
  </si>
  <si>
    <t>výměna tyče ke sprch.závěsu, viz poznámka</t>
  </si>
  <si>
    <t>cca 125 cm</t>
  </si>
  <si>
    <t>5.4</t>
  </si>
  <si>
    <t>škrábání stěn,stropů</t>
  </si>
  <si>
    <t>m2</t>
  </si>
  <si>
    <t>KOU - nad obklady + strop</t>
  </si>
  <si>
    <t>5.6</t>
  </si>
  <si>
    <t>malba dvojnásobná bílá</t>
  </si>
  <si>
    <t>KOU - nad obklady + strop, stěna v PŘ okolo zárubní do KOU + vstupních zárubní v PŘ i ve SP = po výměně</t>
  </si>
  <si>
    <t>5.12</t>
  </si>
  <si>
    <t>začištění drážky po výměně rozvodů v šíři do 150 mm</t>
  </si>
  <si>
    <t>bm</t>
  </si>
  <si>
    <t>6.7</t>
  </si>
  <si>
    <t>provedení hydroizolace pod obklad</t>
  </si>
  <si>
    <t>6.8</t>
  </si>
  <si>
    <t>vybourání keramického obkladu</t>
  </si>
  <si>
    <t xml:space="preserve">KOU </t>
  </si>
  <si>
    <t>6.9</t>
  </si>
  <si>
    <t>provedení keramického obkladu včetně úpravy podkladu</t>
  </si>
  <si>
    <t>KOU, od zárubní k zárubním = do výše zárubní, 2 druhy barev - dekor konzultovat s nájemníkem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</si>
  <si>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</si>
  <si>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</si>
  <si>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</si>
  <si>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</si>
  <si>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</si>
  <si>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</si>
  <si>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</si>
  <si>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7.12</t>
  </si>
  <si>
    <t>nátěr rozvodů ÚT</t>
  </si>
  <si>
    <t>KOU - bílá barva, syntetika</t>
  </si>
  <si>
    <t>7.14</t>
  </si>
  <si>
    <t>nátěr zárubní – šířka 60 cm</t>
  </si>
  <si>
    <t>7.16</t>
  </si>
  <si>
    <t>nátěr zárubní – šířka 80 cm</t>
  </si>
  <si>
    <t>PŘ - vstupní = hnědá barva, syntetika</t>
  </si>
  <si>
    <t>8.1</t>
  </si>
  <si>
    <t>vysekání vodovodního potrubí z ocelových závitových trub, včetně demontáže</t>
  </si>
  <si>
    <t>v bytě od vodoměrů až po baterii v KU</t>
  </si>
  <si>
    <t>8.2</t>
  </si>
  <si>
    <t>montáž vodovodního plastového potrubí</t>
  </si>
  <si>
    <t>8.11</t>
  </si>
  <si>
    <t>vypouštění topného systému, viz poznámka</t>
  </si>
  <si>
    <t>KOU = před výměnou obkladů a demontáží ÚT žebříku</t>
  </si>
  <si>
    <t>8.12</t>
  </si>
  <si>
    <t>napouštění topného systému, viz poznámka</t>
  </si>
  <si>
    <t>KOU = po výměně obkladů a zpětném osazení ÚT žebříku</t>
  </si>
  <si>
    <t>8.22</t>
  </si>
  <si>
    <t>odvzdušnění topného systému, viz poznámka</t>
  </si>
  <si>
    <t>8.25</t>
  </si>
  <si>
    <t>demontáž a zpětná montáž radiátoru</t>
  </si>
  <si>
    <t>KOU = ÚT těleso žebřík (výměna obkladů)</t>
  </si>
  <si>
    <t>9.16</t>
  </si>
  <si>
    <t>výměna zámkové vložky</t>
  </si>
  <si>
    <t>vstupní - bezpečnostní</t>
  </si>
  <si>
    <t>9.17</t>
  </si>
  <si>
    <t>výměna kování k zámkové vložce, viz poznámka</t>
  </si>
  <si>
    <t>11.30</t>
  </si>
  <si>
    <t>celkový úklid po opravách</t>
  </si>
  <si>
    <t>KOU, PŘ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</si>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</sst>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1918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90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9">ROUND(E24*F24,2)</f>
        <v>10000</v>
      </c>
      <c r="H24" s="37" t="s">
        <v>37</v>
      </c>
      <c r="J24" s="1">
        <v>403</v>
      </c>
    </row>
    <row r="25" spans="1:10" ht="30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46</v>
      </c>
    </row>
    <row r="26" spans="1:10" ht="30" customHeight="1">
      <c r="A26" s="16">
        <v>3</v>
      </c>
      <c r="B26" s="17" t="s">
        <v>41</v>
      </c>
      <c r="C26" s="36" t="s">
        <v>42</v>
      </c>
      <c r="D26" s="18" t="s">
        <v>40</v>
      </c>
      <c r="E26" s="19">
        <v>1</v>
      </c>
      <c r="F26" s="38"/>
      <c r="G26" s="19">
        <f t="shared" si="0"/>
        <v>0</v>
      </c>
      <c r="H26" s="37"/>
      <c r="J26" s="1">
        <v>47</v>
      </c>
    </row>
    <row r="27" spans="1:10" ht="30" customHeight="1">
      <c r="A27" s="16">
        <v>4</v>
      </c>
      <c r="B27" s="17" t="s">
        <v>43</v>
      </c>
      <c r="C27" s="36" t="s">
        <v>44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48</v>
      </c>
    </row>
    <row r="28" spans="1:10" ht="45">
      <c r="A28" s="16">
        <v>5</v>
      </c>
      <c r="B28" s="17" t="s">
        <v>45</v>
      </c>
      <c r="C28" s="36" t="s">
        <v>46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47</v>
      </c>
      <c r="J28" s="1">
        <v>93</v>
      </c>
    </row>
    <row r="29" spans="1:10" ht="45">
      <c r="A29" s="16">
        <v>6</v>
      </c>
      <c r="B29" s="17" t="s">
        <v>48</v>
      </c>
      <c r="C29" s="36" t="s">
        <v>49</v>
      </c>
      <c r="D29" s="18" t="s">
        <v>40</v>
      </c>
      <c r="E29" s="19">
        <v>1</v>
      </c>
      <c r="F29" s="38"/>
      <c r="G29" s="19">
        <f t="shared" si="0"/>
        <v>0</v>
      </c>
      <c r="H29" s="37" t="s">
        <v>50</v>
      </c>
      <c r="J29" s="1">
        <v>95</v>
      </c>
    </row>
    <row r="30" spans="1:10" ht="30" customHeight="1">
      <c r="A30" s="16">
        <v>7</v>
      </c>
      <c r="B30" s="17" t="s">
        <v>51</v>
      </c>
      <c r="C30" s="36" t="s">
        <v>52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53</v>
      </c>
      <c r="J30" s="1">
        <v>108</v>
      </c>
    </row>
    <row r="31" spans="1:10" ht="30" customHeight="1">
      <c r="A31" s="16">
        <v>8</v>
      </c>
      <c r="B31" s="17" t="s">
        <v>54</v>
      </c>
      <c r="C31" s="36" t="s">
        <v>55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37</v>
      </c>
      <c r="J31" s="1">
        <v>123</v>
      </c>
    </row>
    <row r="32" spans="1:10" ht="30" customHeight="1">
      <c r="A32" s="16">
        <v>9</v>
      </c>
      <c r="B32" s="17" t="s">
        <v>56</v>
      </c>
      <c r="C32" s="36" t="s">
        <v>57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58</v>
      </c>
      <c r="J32" s="1">
        <v>124</v>
      </c>
    </row>
    <row r="33" spans="1:10" ht="30">
      <c r="A33" s="16">
        <v>10</v>
      </c>
      <c r="B33" s="17" t="s">
        <v>59</v>
      </c>
      <c r="C33" s="36" t="s">
        <v>60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61</v>
      </c>
      <c r="J33" s="1">
        <v>125</v>
      </c>
    </row>
    <row r="34" spans="1:10" ht="30">
      <c r="A34" s="16">
        <v>11</v>
      </c>
      <c r="B34" s="17" t="s">
        <v>62</v>
      </c>
      <c r="C34" s="36" t="s">
        <v>63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47</v>
      </c>
      <c r="J34" s="1">
        <v>130</v>
      </c>
    </row>
    <row r="35" spans="1:10" ht="30" customHeight="1">
      <c r="A35" s="16">
        <v>12</v>
      </c>
      <c r="B35" s="17" t="s">
        <v>64</v>
      </c>
      <c r="C35" s="36" t="s">
        <v>65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37</v>
      </c>
      <c r="J35" s="1">
        <v>305</v>
      </c>
    </row>
    <row r="36" spans="1:10" ht="30">
      <c r="A36" s="16">
        <v>13</v>
      </c>
      <c r="B36" s="17" t="s">
        <v>66</v>
      </c>
      <c r="C36" s="36" t="s">
        <v>67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68</v>
      </c>
      <c r="J36" s="1">
        <v>315</v>
      </c>
    </row>
    <row r="37" spans="1:10" ht="30">
      <c r="A37" s="16">
        <v>14</v>
      </c>
      <c r="B37" s="17" t="s">
        <v>69</v>
      </c>
      <c r="C37" s="36" t="s">
        <v>70</v>
      </c>
      <c r="D37" s="18" t="s">
        <v>40</v>
      </c>
      <c r="E37" s="19">
        <v>1</v>
      </c>
      <c r="F37" s="38"/>
      <c r="G37" s="19">
        <f t="shared" si="0"/>
        <v>0</v>
      </c>
      <c r="H37" s="37"/>
      <c r="J37" s="1">
        <v>368</v>
      </c>
    </row>
    <row r="38" spans="1:10" ht="30">
      <c r="A38" s="16">
        <v>15</v>
      </c>
      <c r="B38" s="17" t="s">
        <v>71</v>
      </c>
      <c r="C38" s="36" t="s">
        <v>72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73</v>
      </c>
      <c r="J38" s="1">
        <v>369</v>
      </c>
    </row>
    <row r="39" spans="1:10" ht="30" customHeight="1">
      <c r="A39" s="16">
        <v>16</v>
      </c>
      <c r="B39" s="17" t="s">
        <v>74</v>
      </c>
      <c r="C39" s="36" t="s">
        <v>75</v>
      </c>
      <c r="D39" s="18" t="s">
        <v>76</v>
      </c>
      <c r="E39" s="19">
        <v>5</v>
      </c>
      <c r="F39" s="38"/>
      <c r="G39" s="19">
        <f t="shared" si="0"/>
        <v>0</v>
      </c>
      <c r="H39" s="37" t="s">
        <v>77</v>
      </c>
      <c r="J39" s="1">
        <v>165</v>
      </c>
    </row>
    <row r="40" spans="1:10" ht="60">
      <c r="A40" s="16">
        <v>17</v>
      </c>
      <c r="B40" s="17" t="s">
        <v>78</v>
      </c>
      <c r="C40" s="36" t="s">
        <v>79</v>
      </c>
      <c r="D40" s="18" t="s">
        <v>76</v>
      </c>
      <c r="E40" s="19">
        <v>8</v>
      </c>
      <c r="F40" s="38"/>
      <c r="G40" s="19">
        <f t="shared" si="0"/>
        <v>0</v>
      </c>
      <c r="H40" s="37" t="s">
        <v>80</v>
      </c>
      <c r="J40" s="1">
        <v>167</v>
      </c>
    </row>
    <row r="41" spans="1:10" ht="30">
      <c r="A41" s="16">
        <v>18</v>
      </c>
      <c r="B41" s="17" t="s">
        <v>81</v>
      </c>
      <c r="C41" s="36" t="s">
        <v>82</v>
      </c>
      <c r="D41" s="18" t="s">
        <v>83</v>
      </c>
      <c r="E41" s="19">
        <v>6</v>
      </c>
      <c r="F41" s="38"/>
      <c r="G41" s="19">
        <f t="shared" si="0"/>
        <v>0</v>
      </c>
      <c r="H41" s="37" t="s">
        <v>37</v>
      </c>
      <c r="J41" s="1">
        <v>351</v>
      </c>
    </row>
    <row r="42" spans="1:10" ht="30" customHeight="1">
      <c r="A42" s="16">
        <v>19</v>
      </c>
      <c r="B42" s="17" t="s">
        <v>84</v>
      </c>
      <c r="C42" s="36" t="s">
        <v>85</v>
      </c>
      <c r="D42" s="18" t="s">
        <v>76</v>
      </c>
      <c r="E42" s="19">
        <v>10</v>
      </c>
      <c r="F42" s="38"/>
      <c r="G42" s="19">
        <f t="shared" si="0"/>
        <v>0</v>
      </c>
      <c r="H42" s="37" t="s">
        <v>37</v>
      </c>
      <c r="J42" s="1">
        <v>175</v>
      </c>
    </row>
    <row r="43" spans="1:10" ht="30" customHeight="1">
      <c r="A43" s="16">
        <v>20</v>
      </c>
      <c r="B43" s="17" t="s">
        <v>86</v>
      </c>
      <c r="C43" s="36" t="s">
        <v>87</v>
      </c>
      <c r="D43" s="18" t="s">
        <v>76</v>
      </c>
      <c r="E43" s="19">
        <v>10</v>
      </c>
      <c r="F43" s="38"/>
      <c r="G43" s="19">
        <f t="shared" si="0"/>
        <v>0</v>
      </c>
      <c r="H43" s="37" t="s">
        <v>88</v>
      </c>
      <c r="J43" s="1">
        <v>176</v>
      </c>
    </row>
    <row r="44" spans="1:10" ht="60">
      <c r="A44" s="16">
        <v>21</v>
      </c>
      <c r="B44" s="17" t="s">
        <v>89</v>
      </c>
      <c r="C44" s="36" t="s">
        <v>90</v>
      </c>
      <c r="D44" s="18" t="s">
        <v>76</v>
      </c>
      <c r="E44" s="19">
        <v>10</v>
      </c>
      <c r="F44" s="38"/>
      <c r="G44" s="19">
        <f t="shared" si="0"/>
        <v>0</v>
      </c>
      <c r="H44" s="37" t="s">
        <v>91</v>
      </c>
      <c r="J44" s="1">
        <v>177</v>
      </c>
    </row>
    <row r="45" spans="1:10" ht="30" customHeight="1">
      <c r="A45" s="16">
        <v>22</v>
      </c>
      <c r="B45" s="17" t="s">
        <v>92</v>
      </c>
      <c r="C45" s="36" t="s">
        <v>93</v>
      </c>
      <c r="D45" s="18" t="s">
        <v>76</v>
      </c>
      <c r="E45" s="19">
        <v>2</v>
      </c>
      <c r="F45" s="38"/>
      <c r="G45" s="19">
        <f t="shared" si="0"/>
        <v>0</v>
      </c>
      <c r="H45" s="37" t="s">
        <v>94</v>
      </c>
      <c r="J45" s="1">
        <v>179</v>
      </c>
    </row>
    <row r="46" spans="1:10" ht="30" customHeight="1">
      <c r="A46" s="16">
        <v>23</v>
      </c>
      <c r="B46" s="17" t="s">
        <v>95</v>
      </c>
      <c r="C46" s="36" t="s">
        <v>96</v>
      </c>
      <c r="D46" s="18" t="s">
        <v>76</v>
      </c>
      <c r="E46" s="19">
        <v>2</v>
      </c>
      <c r="F46" s="38"/>
      <c r="G46" s="19">
        <f t="shared" si="0"/>
        <v>0</v>
      </c>
      <c r="H46" s="37" t="s">
        <v>94</v>
      </c>
      <c r="J46" s="1">
        <v>182</v>
      </c>
    </row>
    <row r="47" spans="1:10" ht="30">
      <c r="A47" s="16">
        <v>24</v>
      </c>
      <c r="B47" s="17" t="s">
        <v>97</v>
      </c>
      <c r="C47" s="36" t="s">
        <v>98</v>
      </c>
      <c r="D47" s="18" t="s">
        <v>76</v>
      </c>
      <c r="E47" s="19">
        <v>2</v>
      </c>
      <c r="F47" s="38"/>
      <c r="G47" s="19">
        <f t="shared" si="0"/>
        <v>0</v>
      </c>
      <c r="H47" s="37" t="s">
        <v>94</v>
      </c>
      <c r="J47" s="1">
        <v>186</v>
      </c>
    </row>
    <row r="48" spans="1:10" ht="30" customHeight="1">
      <c r="A48" s="16">
        <v>25</v>
      </c>
      <c r="B48" s="17" t="s">
        <v>99</v>
      </c>
      <c r="C48" s="36" t="s">
        <v>100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101</v>
      </c>
      <c r="J48" s="1">
        <v>205</v>
      </c>
    </row>
    <row r="49" spans="1:10" ht="30" customHeight="1">
      <c r="A49" s="16">
        <v>26</v>
      </c>
      <c r="B49" s="17" t="s">
        <v>102</v>
      </c>
      <c r="C49" s="36" t="s">
        <v>103</v>
      </c>
      <c r="D49" s="18" t="s">
        <v>40</v>
      </c>
      <c r="E49" s="19">
        <v>1</v>
      </c>
      <c r="F49" s="38"/>
      <c r="G49" s="19">
        <f t="shared" si="0"/>
        <v>0</v>
      </c>
      <c r="H49" s="37" t="s">
        <v>101</v>
      </c>
      <c r="J49" s="1">
        <v>207</v>
      </c>
    </row>
    <row r="50" spans="1:10" ht="30">
      <c r="A50" s="16">
        <v>27</v>
      </c>
      <c r="B50" s="17" t="s">
        <v>104</v>
      </c>
      <c r="C50" s="36" t="s">
        <v>105</v>
      </c>
      <c r="D50" s="18" t="s">
        <v>40</v>
      </c>
      <c r="E50" s="19">
        <v>1</v>
      </c>
      <c r="F50" s="38"/>
      <c r="G50" s="19">
        <f t="shared" si="0"/>
        <v>0</v>
      </c>
      <c r="H50" s="37" t="s">
        <v>106</v>
      </c>
      <c r="J50" s="1">
        <v>209</v>
      </c>
    </row>
    <row r="51" spans="1:10" ht="45">
      <c r="A51" s="16">
        <v>28</v>
      </c>
      <c r="B51" s="17" t="s">
        <v>107</v>
      </c>
      <c r="C51" s="36" t="s">
        <v>108</v>
      </c>
      <c r="D51" s="18" t="s">
        <v>83</v>
      </c>
      <c r="E51" s="19">
        <v>10</v>
      </c>
      <c r="F51" s="38"/>
      <c r="G51" s="19">
        <f t="shared" si="0"/>
        <v>0</v>
      </c>
      <c r="H51" s="37" t="s">
        <v>109</v>
      </c>
      <c r="J51" s="1">
        <v>214</v>
      </c>
    </row>
    <row r="52" spans="1:10" ht="30">
      <c r="A52" s="16">
        <v>29</v>
      </c>
      <c r="B52" s="17" t="s">
        <v>110</v>
      </c>
      <c r="C52" s="36" t="s">
        <v>111</v>
      </c>
      <c r="D52" s="18" t="s">
        <v>83</v>
      </c>
      <c r="E52" s="19">
        <v>10</v>
      </c>
      <c r="F52" s="38"/>
      <c r="G52" s="19">
        <f t="shared" si="0"/>
        <v>0</v>
      </c>
      <c r="H52" s="37" t="s">
        <v>109</v>
      </c>
      <c r="J52" s="1">
        <v>215</v>
      </c>
    </row>
    <row r="53" spans="1:10" ht="45">
      <c r="A53" s="16">
        <v>30</v>
      </c>
      <c r="B53" s="17" t="s">
        <v>112</v>
      </c>
      <c r="C53" s="36" t="s">
        <v>113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114</v>
      </c>
      <c r="J53" s="1">
        <v>224</v>
      </c>
    </row>
    <row r="54" spans="1:10" ht="30">
      <c r="A54" s="16">
        <v>31</v>
      </c>
      <c r="B54" s="17" t="s">
        <v>115</v>
      </c>
      <c r="C54" s="36" t="s">
        <v>116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117</v>
      </c>
      <c r="J54" s="1">
        <v>225</v>
      </c>
    </row>
    <row r="55" spans="1:10" ht="30">
      <c r="A55" s="16">
        <v>32</v>
      </c>
      <c r="B55" s="17" t="s">
        <v>118</v>
      </c>
      <c r="C55" s="36" t="s">
        <v>119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117</v>
      </c>
      <c r="J55" s="1">
        <v>235</v>
      </c>
    </row>
    <row r="56" spans="1:10" ht="30">
      <c r="A56" s="16">
        <v>33</v>
      </c>
      <c r="B56" s="17" t="s">
        <v>120</v>
      </c>
      <c r="C56" s="36" t="s">
        <v>121</v>
      </c>
      <c r="D56" s="18" t="s">
        <v>40</v>
      </c>
      <c r="E56" s="19">
        <v>1</v>
      </c>
      <c r="F56" s="38"/>
      <c r="G56" s="19">
        <f t="shared" si="0"/>
        <v>0</v>
      </c>
      <c r="H56" s="37" t="s">
        <v>122</v>
      </c>
      <c r="J56" s="1">
        <v>349</v>
      </c>
    </row>
    <row r="57" spans="1:10" ht="30" customHeight="1">
      <c r="A57" s="16">
        <v>34</v>
      </c>
      <c r="B57" s="17" t="s">
        <v>123</v>
      </c>
      <c r="C57" s="36" t="s">
        <v>124</v>
      </c>
      <c r="D57" s="18" t="s">
        <v>40</v>
      </c>
      <c r="E57" s="19">
        <v>1</v>
      </c>
      <c r="F57" s="38"/>
      <c r="G57" s="19">
        <f t="shared" si="0"/>
        <v>0</v>
      </c>
      <c r="H57" s="37" t="s">
        <v>125</v>
      </c>
      <c r="J57" s="1">
        <v>252</v>
      </c>
    </row>
    <row r="58" spans="1:10" ht="30">
      <c r="A58" s="16">
        <v>35</v>
      </c>
      <c r="B58" s="17" t="s">
        <v>126</v>
      </c>
      <c r="C58" s="36" t="s">
        <v>127</v>
      </c>
      <c r="D58" s="18" t="s">
        <v>40</v>
      </c>
      <c r="E58" s="19">
        <v>1</v>
      </c>
      <c r="F58" s="38"/>
      <c r="G58" s="19">
        <f t="shared" si="0"/>
        <v>0</v>
      </c>
      <c r="H58" s="37" t="s">
        <v>125</v>
      </c>
      <c r="J58" s="1">
        <v>253</v>
      </c>
    </row>
    <row r="59" spans="1:10" ht="30" customHeight="1">
      <c r="A59" s="16">
        <v>36</v>
      </c>
      <c r="B59" s="17" t="s">
        <v>128</v>
      </c>
      <c r="C59" s="36" t="s">
        <v>129</v>
      </c>
      <c r="D59" s="18" t="s">
        <v>21</v>
      </c>
      <c r="E59" s="19">
        <v>1</v>
      </c>
      <c r="F59" s="38"/>
      <c r="G59" s="19">
        <f t="shared" si="0"/>
        <v>0</v>
      </c>
      <c r="H59" s="37" t="s">
        <v>130</v>
      </c>
      <c r="J59" s="1">
        <v>306</v>
      </c>
    </row>
    <row r="60" spans="1:8" ht="18.75">
      <c r="A60" s="83" t="s">
        <v>131</v>
      </c>
      <c r="B60" s="84"/>
      <c r="C60" s="84"/>
      <c r="D60" s="84"/>
      <c r="E60" s="84"/>
      <c r="F60" s="84"/>
      <c r="G60" s="15">
        <f>SUM(G24:G59)</f>
        <v>10000</v>
      </c>
      <c r="H60" s="26"/>
    </row>
    <row r="61" spans="1:8" s="29" customFormat="1" ht="27" customHeight="1">
      <c r="A61" s="104" t="s">
        <v>132</v>
      </c>
      <c r="B61" s="104"/>
      <c r="C61" s="104"/>
      <c r="D61" s="104"/>
      <c r="E61" s="104"/>
      <c r="F61" s="104"/>
      <c r="G61" s="104"/>
      <c r="H61" s="104"/>
    </row>
    <row r="62" spans="1:8" ht="27" customHeight="1">
      <c r="A62" s="103" t="s">
        <v>133</v>
      </c>
      <c r="B62" s="103"/>
      <c r="C62" s="103"/>
      <c r="D62" s="103"/>
      <c r="E62" s="103"/>
      <c r="F62" s="103"/>
      <c r="G62" s="103"/>
      <c r="H62" s="103"/>
    </row>
    <row r="63" spans="1:8" ht="35.1" customHeight="1">
      <c r="A63" s="32" t="s">
        <v>134</v>
      </c>
      <c r="B63" s="33"/>
      <c r="C63" s="33"/>
      <c r="D63" s="33"/>
      <c r="E63" s="34"/>
      <c r="F63" s="39"/>
      <c r="G63" s="31" t="s">
        <v>135</v>
      </c>
      <c r="H63" s="30"/>
    </row>
    <row r="64" spans="1:6" ht="15.75" customHeight="1">
      <c r="A64" s="27"/>
      <c r="B64" s="81" t="s">
        <v>136</v>
      </c>
      <c r="C64" s="81"/>
      <c r="D64" s="81"/>
      <c r="E64" s="81"/>
      <c r="F64" s="82"/>
    </row>
    <row r="65" spans="1:6" ht="45" customHeight="1">
      <c r="A65" s="28">
        <v>1</v>
      </c>
      <c r="B65" s="105" t="s">
        <v>137</v>
      </c>
      <c r="C65" s="105"/>
      <c r="D65" s="105"/>
      <c r="E65" s="105"/>
      <c r="F65" s="106"/>
    </row>
    <row r="66" spans="1:6" ht="60" customHeight="1">
      <c r="A66" s="28">
        <v>2</v>
      </c>
      <c r="B66" s="105" t="s">
        <v>138</v>
      </c>
      <c r="C66" s="105"/>
      <c r="D66" s="105"/>
      <c r="E66" s="105"/>
      <c r="F66" s="106"/>
    </row>
    <row r="67" spans="1:6" ht="45" customHeight="1">
      <c r="A67" s="28">
        <v>3</v>
      </c>
      <c r="B67" s="105" t="s">
        <v>139</v>
      </c>
      <c r="C67" s="105"/>
      <c r="D67" s="105"/>
      <c r="E67" s="105"/>
      <c r="F67" s="106"/>
    </row>
    <row r="68" spans="1:6" ht="75" customHeight="1">
      <c r="A68" s="28">
        <v>4</v>
      </c>
      <c r="B68" s="105" t="s">
        <v>140</v>
      </c>
      <c r="C68" s="105"/>
      <c r="D68" s="105"/>
      <c r="E68" s="105"/>
      <c r="F68" s="106"/>
    </row>
    <row r="69" spans="1:6" ht="120" customHeight="1">
      <c r="A69" s="28">
        <v>5</v>
      </c>
      <c r="B69" s="105" t="s">
        <v>141</v>
      </c>
      <c r="C69" s="105"/>
      <c r="D69" s="105"/>
      <c r="E69" s="105"/>
      <c r="F69" s="106"/>
    </row>
    <row r="70" spans="1:6" ht="15">
      <c r="A70" s="10"/>
      <c r="B70" s="35"/>
      <c r="C70" s="35"/>
      <c r="D70" s="35"/>
      <c r="E70" s="35"/>
      <c r="F70" s="35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</sheetData>
  <sheetProtection password="EB95" sheet="1" formatColumns="0" formatRows="0" insertColumns="0" insertHyperlinks="0" deleteColumns="0" deleteRows="0" autoFilter="0" pivotTables="0"/>
  <mergeCells count="40">
    <mergeCell ref="B65:F65"/>
    <mergeCell ref="B66:F66"/>
    <mergeCell ref="B67:F67"/>
    <mergeCell ref="B68:F68"/>
    <mergeCell ref="B69:F69"/>
    <mergeCell ref="B64:F64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A62:H62"/>
    <mergeCell ref="A61:H6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2024-03-25T07:47:59Z</dcterms:modified>
  <cp:category/>
  <cp:version/>
  <cp:contentType/>
  <cp:contentStatus/>
</cp:coreProperties>
</file>