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6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2" i="1" s="1"/>
  <c r="G25" i="1"/>
  <c r="G24" i="1"/>
</calcChain>
</file>

<file path=xl/sharedStrings.xml><?xml version="1.0" encoding="utf-8"?>
<sst xmlns="http://schemas.openxmlformats.org/spreadsheetml/2006/main" count="229" uniqueCount="181">
  <si>
    <t>Oprava volného bytu č. 3, Edisonova 27</t>
  </si>
  <si>
    <t>VZ č. 106/2024</t>
  </si>
  <si>
    <t>22.4.2024 14:53:08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</si>
  <si>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</si>
  <si>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</si>
  <si>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</si>
  <si>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</si>
  <si>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</si>
  <si>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</si>
  <si>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</si>
  <si>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</si>
  <si>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</si>
  <si>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</si>
  <si>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</si>
  <si>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</si>
  <si>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</si>
  <si>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</si>
  <si>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</si>
  <si>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383/27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</si>
  <si>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</si>
  <si>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</si>
  <si>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</si>
  <si>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</si>
  <si>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</si>
  <si>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</si>
  <si>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</si>
  <si>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</si>
  <si>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</si>
  <si>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</si>
  <si>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</si>
  <si>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</si>
  <si>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</si>
  <si>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</si>
  <si>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</si>
  <si>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</si>
  <si>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</si>
  <si>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</si>
  <si>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</si>
  <si>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</si>
  <si>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1+3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</si>
  <si>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</si>
  <si>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</si>
  <si>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</si>
  <si>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</si>
  <si>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</si>
  <si>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3.10</t>
  </si>
  <si>
    <t>výměna vany 160 cm</t>
  </si>
  <si>
    <t>akrylová dle VOP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</si>
  <si>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</si>
  <si>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</si>
  <si>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</si>
  <si>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</si>
  <si>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</si>
  <si>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</si>
  <si>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příslušenství a držáku hadice</t>
  </si>
  <si>
    <t>3.33</t>
  </si>
  <si>
    <t>výměna dřezu nerez včetně příslušenství</t>
  </si>
  <si>
    <t>s "půlodkapávačem"</t>
  </si>
  <si>
    <t>3.34</t>
  </si>
  <si>
    <t>výměna pračkového ventilu</t>
  </si>
  <si>
    <t>KOU</t>
  </si>
  <si>
    <t>3.39</t>
  </si>
  <si>
    <t>výměna kuchyňské linky atypický rozměr, viz poznámka</t>
  </si>
  <si>
    <t>Rohová - cca 230/165 cm,  tloušťka lamina min.18mm,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úchytky, osvětlení LED pásek v AL. liště</t>
  </si>
  <si>
    <t>3.41</t>
  </si>
  <si>
    <t>výměna digestoře klasické s vnitřním recirkulačním odtahem</t>
  </si>
  <si>
    <t>výsuvná (dle VOP)</t>
  </si>
  <si>
    <t>3.54</t>
  </si>
  <si>
    <t>výměna vnitřních dveří – plné 60 cm</t>
  </si>
  <si>
    <t>KOU bílé</t>
  </si>
  <si>
    <t>3.57</t>
  </si>
  <si>
    <t>výměna vnitřních dveří – plné 90 cm</t>
  </si>
  <si>
    <t>LO+DP bílé</t>
  </si>
  <si>
    <t>3.116</t>
  </si>
  <si>
    <t>výměna dřezové desky atypický rozměr, vč. ukončovacích lišt - viz poznámka</t>
  </si>
  <si>
    <t>rohová cca 230/165 cm, min. tl.38 mm, včetně desky mezi vrchním a spodním dílem kuch. linky a skleněné sporákové zástěny za varnou deskou v černé barvě (místo obkladu)</t>
  </si>
  <si>
    <t>3.121</t>
  </si>
  <si>
    <t>výměna vestavné el. trouby</t>
  </si>
  <si>
    <t>s ventilátorem, energetická třída min. A dle VOP</t>
  </si>
  <si>
    <t>3.122</t>
  </si>
  <si>
    <t>výměna vestavné el. varné desky</t>
  </si>
  <si>
    <t>sklokeramická, energetická třída min. A</t>
  </si>
  <si>
    <t>3.145</t>
  </si>
  <si>
    <t>přebroušení a lakování stávajících dveřních prahů vč. demontáže a zpětné montáže, viz poznámka</t>
  </si>
  <si>
    <t>2xPO, vstupní, KOU, WC</t>
  </si>
  <si>
    <t>3.146</t>
  </si>
  <si>
    <t>výměna těsnění vstupních dveří</t>
  </si>
  <si>
    <t>4.1</t>
  </si>
  <si>
    <t>stržení původního PVC</t>
  </si>
  <si>
    <t>m2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</si>
  <si>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</si>
  <si>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</si>
  <si>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</si>
  <si>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</si>
  <si>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</si>
  <si>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</si>
  <si>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</si>
  <si>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PŘ(včetně obložení schodů)+OP+DP+LO</t>
  </si>
  <si>
    <t>4.17</t>
  </si>
  <si>
    <t>výměna okrajových lišt plovoucí/vinylové podlahy</t>
  </si>
  <si>
    <t>m</t>
  </si>
  <si>
    <t>PŘ+OP+DP+LO včetně olištování sloupů a schodů</t>
  </si>
  <si>
    <t>4.18</t>
  </si>
  <si>
    <t>výměna přechodové lišty atyp, viz poznámka</t>
  </si>
  <si>
    <t>KU-OP</t>
  </si>
  <si>
    <t>4.24</t>
  </si>
  <si>
    <t>položení zámkové vinylové podlahy, včetně podložky</t>
  </si>
  <si>
    <t>5.6</t>
  </si>
  <si>
    <t>malba dvojnásobná bílá</t>
  </si>
  <si>
    <t>celý byt, včetně odstranění fleků po zatečení</t>
  </si>
  <si>
    <t>5.14</t>
  </si>
  <si>
    <t>přetmelení spojů, viz poznámka</t>
  </si>
  <si>
    <t>celý byt = spoje mezi SDK deskami, styky SDK desek s obkladem, dřevěnými trámy, zdivem. Kolem okenních rámů a obložkových zárubní, styky dřevěných trámů a dřevěných sloupů</t>
  </si>
  <si>
    <t>5.17</t>
  </si>
  <si>
    <t>silikonování spár, viz poznámka</t>
  </si>
  <si>
    <t>styky prahů se zárubněmi a podlahou</t>
  </si>
  <si>
    <t>6.3</t>
  </si>
  <si>
    <t>obezdění vany 160 cm,včetně instalace vanových dvířek</t>
  </si>
  <si>
    <t>2 strany (čelní a boční)</t>
  </si>
  <si>
    <t>6.6</t>
  </si>
  <si>
    <t>přespárování keramického obkladu</t>
  </si>
  <si>
    <t>6.8</t>
  </si>
  <si>
    <t>vybourání keramického obkladu</t>
  </si>
  <si>
    <t>KOU - podezdívka vany (2 strany - boční+čelní), KU - mezi vrch. a spod. dílem KL</t>
  </si>
  <si>
    <t>6.9</t>
  </si>
  <si>
    <t>provedení keramického obkladu včetně úpravy podkladu</t>
  </si>
  <si>
    <t>podezdívka vany (2 strany - boční+čelní)</t>
  </si>
  <si>
    <t>6.33</t>
  </si>
  <si>
    <t>vybourání obezděné vany, viz. poznámka</t>
  </si>
  <si>
    <t>160 cm, 2 strany (čelní a boční)</t>
  </si>
  <si>
    <t>7.14</t>
  </si>
  <si>
    <t>nátěr zárubní – šířka 60 cm</t>
  </si>
  <si>
    <t>obložkové zárubně - KOU+WC</t>
  </si>
  <si>
    <t>7.17</t>
  </si>
  <si>
    <t>nátěr zárubní – šířka 90 cm</t>
  </si>
  <si>
    <t>obložkové zárubně - DP+LO+vstupní</t>
  </si>
  <si>
    <t>7.29</t>
  </si>
  <si>
    <t>nátěr interiérových prvků, viz poznámka</t>
  </si>
  <si>
    <t>celý byt - oprava nátěrů (cca 30% z 54 m2)  dřevěných trámů a sloupů (lak včetně vyčištěni a přebroušení)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</si>
  <si>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</si>
  <si>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</si>
  <si>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</si>
  <si>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</si>
  <si>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</si>
  <si>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</si>
  <si>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pro tělesa typ LIPOVICA</t>
  </si>
  <si>
    <t>8.22</t>
  </si>
  <si>
    <t>odvzdušnění topného systému, viz poznámka</t>
  </si>
  <si>
    <t>8.36</t>
  </si>
  <si>
    <t>oprava deskového radiátoru, viz poznámka</t>
  </si>
  <si>
    <t>KU - oprava uchycení tělesa typ Lipovica</t>
  </si>
  <si>
    <t>8.39</t>
  </si>
  <si>
    <t>výměna pračkového sifonu</t>
  </si>
  <si>
    <t>9.2</t>
  </si>
  <si>
    <t>opravy a seřízení dřevěných oken, viz poznámka</t>
  </si>
  <si>
    <t xml:space="preserve">celý byt včetně žaluzií - dřevěná střešní okna VELUX </t>
  </si>
  <si>
    <t>9.7</t>
  </si>
  <si>
    <t>výměna petlice sklepního boxu</t>
  </si>
  <si>
    <t>včetně visacího zámku</t>
  </si>
  <si>
    <t>9.14</t>
  </si>
  <si>
    <t>výroba klíčů pro zámkovou vložku</t>
  </si>
  <si>
    <t>dům + pošt. schránka</t>
  </si>
  <si>
    <t>9.25</t>
  </si>
  <si>
    <t>oprava dveří</t>
  </si>
  <si>
    <t>vyrovnání vstupních dveří, výměna těsnění obložkových zárubní - 2ks 90 cm (DP+LO) + 2ks 60 cm (KOU+WC)</t>
  </si>
  <si>
    <t>9.37</t>
  </si>
  <si>
    <t>doplňující práce viz poznámka</t>
  </si>
  <si>
    <t>oprava dřevěného trámu v KU - přeplátování cca 8x8x60 cm (po demontáži KL)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</si>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</sst>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15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51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67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69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74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75</v>
      </c>
    </row>
    <row r="33" spans="1:10" ht="24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80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82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95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98</v>
      </c>
    </row>
    <row r="37" spans="1:10" ht="10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302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313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314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5</v>
      </c>
      <c r="F40" s="38"/>
      <c r="G40" s="19">
        <f t="shared" si="0"/>
        <v>0</v>
      </c>
      <c r="H40" s="37" t="s">
        <v>84</v>
      </c>
      <c r="J40" s="1">
        <v>361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43</v>
      </c>
      <c r="E41" s="19">
        <v>1</v>
      </c>
      <c r="F41" s="38"/>
      <c r="G41" s="19">
        <f t="shared" si="0"/>
        <v>0</v>
      </c>
      <c r="H41" s="37"/>
      <c r="J41" s="1">
        <v>363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4.5</v>
      </c>
      <c r="F42" s="38"/>
      <c r="G42" s="19">
        <f t="shared" si="0"/>
        <v>0</v>
      </c>
      <c r="H42" s="37" t="s">
        <v>60</v>
      </c>
      <c r="J42" s="1">
        <v>148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89</v>
      </c>
      <c r="E43" s="19">
        <v>4.5</v>
      </c>
      <c r="F43" s="38"/>
      <c r="G43" s="19">
        <f t="shared" si="0"/>
        <v>0</v>
      </c>
      <c r="H43" s="37" t="s">
        <v>60</v>
      </c>
      <c r="J43" s="1">
        <v>151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9</v>
      </c>
      <c r="F44" s="38"/>
      <c r="G44" s="19">
        <f t="shared" si="0"/>
        <v>0</v>
      </c>
      <c r="H44" s="37" t="s">
        <v>60</v>
      </c>
      <c r="J44" s="1">
        <v>152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89</v>
      </c>
      <c r="E45" s="19">
        <v>63</v>
      </c>
      <c r="F45" s="38"/>
      <c r="G45" s="19">
        <f t="shared" si="0"/>
        <v>0</v>
      </c>
      <c r="H45" s="37" t="s">
        <v>97</v>
      </c>
      <c r="J45" s="1">
        <v>156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39</v>
      </c>
      <c r="F46" s="38"/>
      <c r="G46" s="19">
        <f t="shared" si="0"/>
        <v>0</v>
      </c>
      <c r="H46" s="37" t="s">
        <v>101</v>
      </c>
      <c r="J46" s="1">
        <v>370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94</v>
      </c>
      <c r="E47" s="19">
        <v>4</v>
      </c>
      <c r="F47" s="38"/>
      <c r="G47" s="19">
        <f t="shared" si="0"/>
        <v>0</v>
      </c>
      <c r="H47" s="37" t="s">
        <v>104</v>
      </c>
      <c r="J47" s="1">
        <v>376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89</v>
      </c>
      <c r="E48" s="19">
        <v>63</v>
      </c>
      <c r="F48" s="38"/>
      <c r="G48" s="19">
        <f t="shared" si="0"/>
        <v>0</v>
      </c>
      <c r="H48" s="37" t="s">
        <v>97</v>
      </c>
      <c r="J48" s="1">
        <v>433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89</v>
      </c>
      <c r="E49" s="19">
        <v>261</v>
      </c>
      <c r="F49" s="38"/>
      <c r="G49" s="19">
        <f t="shared" si="0"/>
        <v>0</v>
      </c>
      <c r="H49" s="37" t="s">
        <v>109</v>
      </c>
      <c r="J49" s="1">
        <v>167</v>
      </c>
    </row>
    <row r="50" spans="1:10" ht="105" x14ac:dyDescent="0.25">
      <c r="A50" s="16">
        <v>27</v>
      </c>
      <c r="B50" s="17" t="s">
        <v>110</v>
      </c>
      <c r="C50" s="36" t="s">
        <v>111</v>
      </c>
      <c r="D50" s="18" t="s">
        <v>94</v>
      </c>
      <c r="E50" s="19">
        <v>214</v>
      </c>
      <c r="F50" s="38"/>
      <c r="G50" s="19">
        <f t="shared" si="0"/>
        <v>0</v>
      </c>
      <c r="H50" s="37" t="s">
        <v>112</v>
      </c>
      <c r="J50" s="1">
        <v>364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94</v>
      </c>
      <c r="E51" s="19">
        <v>12</v>
      </c>
      <c r="F51" s="38"/>
      <c r="G51" s="19">
        <f t="shared" si="0"/>
        <v>0</v>
      </c>
      <c r="H51" s="37" t="s">
        <v>115</v>
      </c>
      <c r="J51" s="1">
        <v>416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118</v>
      </c>
      <c r="J52" s="1">
        <v>171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89</v>
      </c>
      <c r="E53" s="19">
        <v>1</v>
      </c>
      <c r="F53" s="38"/>
      <c r="G53" s="19">
        <f t="shared" si="0"/>
        <v>0</v>
      </c>
      <c r="H53" s="37" t="s">
        <v>60</v>
      </c>
      <c r="J53" s="1">
        <v>174</v>
      </c>
    </row>
    <row r="54" spans="1:10" ht="45" x14ac:dyDescent="0.25">
      <c r="A54" s="16">
        <v>31</v>
      </c>
      <c r="B54" s="17" t="s">
        <v>121</v>
      </c>
      <c r="C54" s="36" t="s">
        <v>122</v>
      </c>
      <c r="D54" s="18" t="s">
        <v>89</v>
      </c>
      <c r="E54" s="19">
        <v>5</v>
      </c>
      <c r="F54" s="38"/>
      <c r="G54" s="19">
        <f t="shared" si="0"/>
        <v>0</v>
      </c>
      <c r="H54" s="37" t="s">
        <v>123</v>
      </c>
      <c r="J54" s="1">
        <v>176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89</v>
      </c>
      <c r="E55" s="19">
        <v>2</v>
      </c>
      <c r="F55" s="38"/>
      <c r="G55" s="19">
        <f t="shared" si="0"/>
        <v>0</v>
      </c>
      <c r="H55" s="37" t="s">
        <v>126</v>
      </c>
      <c r="J55" s="1">
        <v>177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129</v>
      </c>
      <c r="J56" s="1">
        <v>444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132</v>
      </c>
      <c r="J57" s="1">
        <v>207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135</v>
      </c>
      <c r="J58" s="1">
        <v>210</v>
      </c>
    </row>
    <row r="59" spans="1:10" ht="60" x14ac:dyDescent="0.25">
      <c r="A59" s="16">
        <v>36</v>
      </c>
      <c r="B59" s="17" t="s">
        <v>136</v>
      </c>
      <c r="C59" s="36" t="s">
        <v>137</v>
      </c>
      <c r="D59" s="18" t="s">
        <v>43</v>
      </c>
      <c r="E59" s="19">
        <v>1</v>
      </c>
      <c r="F59" s="38"/>
      <c r="G59" s="19">
        <f t="shared" si="0"/>
        <v>0</v>
      </c>
      <c r="H59" s="37" t="s">
        <v>138</v>
      </c>
      <c r="J59" s="1">
        <v>452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43</v>
      </c>
      <c r="E60" s="19">
        <v>1</v>
      </c>
      <c r="F60" s="38"/>
      <c r="G60" s="19">
        <f t="shared" si="0"/>
        <v>0</v>
      </c>
      <c r="H60" s="37"/>
      <c r="J60" s="1">
        <v>224</v>
      </c>
    </row>
    <row r="61" spans="1:10" ht="30" x14ac:dyDescent="0.25">
      <c r="A61" s="16">
        <v>38</v>
      </c>
      <c r="B61" s="17" t="s">
        <v>141</v>
      </c>
      <c r="C61" s="36" t="s">
        <v>142</v>
      </c>
      <c r="D61" s="18" t="s">
        <v>43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30" x14ac:dyDescent="0.25">
      <c r="A62" s="16">
        <v>39</v>
      </c>
      <c r="B62" s="17" t="s">
        <v>143</v>
      </c>
      <c r="C62" s="36" t="s">
        <v>144</v>
      </c>
      <c r="D62" s="18" t="s">
        <v>36</v>
      </c>
      <c r="E62" s="19">
        <v>6</v>
      </c>
      <c r="F62" s="38"/>
      <c r="G62" s="19">
        <f t="shared" si="0"/>
        <v>0</v>
      </c>
      <c r="H62" s="37" t="s">
        <v>145</v>
      </c>
      <c r="J62" s="1">
        <v>233</v>
      </c>
    </row>
    <row r="63" spans="1:10" ht="30" x14ac:dyDescent="0.25">
      <c r="A63" s="16">
        <v>40</v>
      </c>
      <c r="B63" s="17" t="s">
        <v>146</v>
      </c>
      <c r="C63" s="36" t="s">
        <v>147</v>
      </c>
      <c r="D63" s="18" t="s">
        <v>43</v>
      </c>
      <c r="E63" s="19">
        <v>1</v>
      </c>
      <c r="F63" s="38"/>
      <c r="G63" s="19">
        <f t="shared" si="0"/>
        <v>0</v>
      </c>
      <c r="H63" s="37"/>
      <c r="J63" s="1">
        <v>235</v>
      </c>
    </row>
    <row r="64" spans="1:10" ht="30" x14ac:dyDescent="0.25">
      <c r="A64" s="16">
        <v>41</v>
      </c>
      <c r="B64" s="17" t="s">
        <v>148</v>
      </c>
      <c r="C64" s="36" t="s">
        <v>149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150</v>
      </c>
      <c r="J64" s="1">
        <v>434</v>
      </c>
    </row>
    <row r="65" spans="1:10" x14ac:dyDescent="0.25">
      <c r="A65" s="16">
        <v>42</v>
      </c>
      <c r="B65" s="17" t="s">
        <v>151</v>
      </c>
      <c r="C65" s="36" t="s">
        <v>152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60</v>
      </c>
      <c r="J65" s="1">
        <v>456</v>
      </c>
    </row>
    <row r="66" spans="1:10" ht="30" x14ac:dyDescent="0.25">
      <c r="A66" s="16">
        <v>43</v>
      </c>
      <c r="B66" s="17" t="s">
        <v>153</v>
      </c>
      <c r="C66" s="36" t="s">
        <v>154</v>
      </c>
      <c r="D66" s="18" t="s">
        <v>36</v>
      </c>
      <c r="E66" s="19">
        <v>11</v>
      </c>
      <c r="F66" s="38"/>
      <c r="G66" s="19">
        <f t="shared" si="0"/>
        <v>0</v>
      </c>
      <c r="H66" s="37" t="s">
        <v>155</v>
      </c>
      <c r="J66" s="1">
        <v>238</v>
      </c>
    </row>
    <row r="67" spans="1:10" x14ac:dyDescent="0.25">
      <c r="A67" s="16">
        <v>44</v>
      </c>
      <c r="B67" s="17" t="s">
        <v>156</v>
      </c>
      <c r="C67" s="36" t="s">
        <v>157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158</v>
      </c>
      <c r="J67" s="1">
        <v>243</v>
      </c>
    </row>
    <row r="68" spans="1:10" x14ac:dyDescent="0.25">
      <c r="A68" s="16">
        <v>45</v>
      </c>
      <c r="B68" s="17" t="s">
        <v>159</v>
      </c>
      <c r="C68" s="36" t="s">
        <v>160</v>
      </c>
      <c r="D68" s="18" t="s">
        <v>36</v>
      </c>
      <c r="E68" s="19">
        <v>2</v>
      </c>
      <c r="F68" s="38"/>
      <c r="G68" s="19">
        <f t="shared" si="0"/>
        <v>0</v>
      </c>
      <c r="H68" s="37" t="s">
        <v>161</v>
      </c>
      <c r="J68" s="1">
        <v>250</v>
      </c>
    </row>
    <row r="69" spans="1:10" ht="60" x14ac:dyDescent="0.25">
      <c r="A69" s="16">
        <v>46</v>
      </c>
      <c r="B69" s="17" t="s">
        <v>162</v>
      </c>
      <c r="C69" s="36" t="s">
        <v>163</v>
      </c>
      <c r="D69" s="18" t="s">
        <v>36</v>
      </c>
      <c r="E69" s="19">
        <v>4</v>
      </c>
      <c r="F69" s="38"/>
      <c r="G69" s="19">
        <f t="shared" si="0"/>
        <v>0</v>
      </c>
      <c r="H69" s="37" t="s">
        <v>164</v>
      </c>
      <c r="J69" s="1">
        <v>350</v>
      </c>
    </row>
    <row r="70" spans="1:10" ht="45" x14ac:dyDescent="0.25">
      <c r="A70" s="16">
        <v>47</v>
      </c>
      <c r="B70" s="17" t="s">
        <v>165</v>
      </c>
      <c r="C70" s="36" t="s">
        <v>166</v>
      </c>
      <c r="D70" s="18" t="s">
        <v>43</v>
      </c>
      <c r="E70" s="19">
        <v>1</v>
      </c>
      <c r="F70" s="38"/>
      <c r="G70" s="19">
        <f t="shared" si="0"/>
        <v>0</v>
      </c>
      <c r="H70" s="37" t="s">
        <v>167</v>
      </c>
      <c r="J70" s="1">
        <v>514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39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18.75" x14ac:dyDescent="0.25">
      <c r="A72" s="83" t="s">
        <v>170</v>
      </c>
      <c r="B72" s="84"/>
      <c r="C72" s="84"/>
      <c r="D72" s="84"/>
      <c r="E72" s="84"/>
      <c r="F72" s="84"/>
      <c r="G72" s="15">
        <f>SUM(G24:G71)</f>
        <v>10000</v>
      </c>
      <c r="H72" s="26"/>
    </row>
    <row r="73" spans="1:10" s="29" customFormat="1" ht="27" customHeight="1" x14ac:dyDescent="0.25">
      <c r="A73" s="104" t="s">
        <v>171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172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81" t="s">
        <v>175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176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177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178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179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180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2024-04-22T13:10:32Z</cp:lastPrinted>
  <dcterms:created xsi:type="dcterms:W3CDTF">2016-02-28T17:51:02Z</dcterms:created>
  <dcterms:modified xsi:type="dcterms:W3CDTF">2024-04-24T10:17:21Z</dcterms:modified>
  <cp:category/>
</cp:coreProperties>
</file>