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<sst xmlns="http://schemas.openxmlformats.org/spreadsheetml/2006/main" count="190" uniqueCount="149">
  <si>
    <t>Oprava volného bytu č. 43, ul. V.Košaře 1/122</t>
  </si>
  <si>
    <t>VZ č. 112/2024</t>
  </si>
  <si>
    <t>25.4.2024 07:47:56</t>
  </si>
  <si>
    <t>Odběratel:</t>
  </si>
  <si>
    <t>Příjemce:</t>
  </si>
  <si>
    <t>Statutární město Ostrava</t>
  </si>
  <si>
    <t xml:space="preserve">Městský obvod Ostrava - Jih </t>
  </si>
  <si>
    <t>Prokešovo námětí 1803/8</t>
  </si>
  <si>
    <t>Horní 791/3</t>
  </si>
  <si>
    <t xml:space="preserve">729 30  Ostrava - Moravská Ostrava 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</si>
  <si>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</si>
  <si>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</si>
  <si>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</si>
  <si>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</si>
  <si>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</si>
  <si>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</si>
  <si>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</si>
  <si>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</si>
  <si>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V.Košaře 122/1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</si>
  <si>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</si>
  <si>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</si>
  <si>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</si>
  <si>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</si>
  <si>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</si>
  <si>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</si>
  <si>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</si>
  <si>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</si>
  <si>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</si>
  <si>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</si>
  <si>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</si>
  <si>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</si>
  <si>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</si>
  <si>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</si>
  <si>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</si>
  <si>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</si>
  <si>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</si>
  <si>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</si>
  <si>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</si>
  <si>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</si>
  <si>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</si>
  <si>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</si>
  <si>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mimo náklady na GO elektro nového bytového jádra, které jsou obsaženy zvlášť v rozpočtu pro rekonstrukci BJ, včetně opravy odběrného místa a drobných zednických oprav, zásuvky a vypínače typu např. "TANGO" viz VOP, osvětlení linky - led pásek v hliníkové liště</t>
  </si>
  <si>
    <t>3.3</t>
  </si>
  <si>
    <t>výměna sedací desky</t>
  </si>
  <si>
    <t>pro WC kombi</t>
  </si>
  <si>
    <t>3.46</t>
  </si>
  <si>
    <t>výměna vestavěné skříně dvoukřídlové/posuvné – šíře 180 cm s plynulým dotahem pro horní vedení</t>
  </si>
  <si>
    <t>PŘ - tl. lamina min. 18 mm ABS hrany tl. min. 2mm, rozměry cca š. 1,85 x v. 2,67 x hl. 0,60 m, část policová a část šatní, posuvné dveře s měkkým dorazem</t>
  </si>
  <si>
    <t>3.106</t>
  </si>
  <si>
    <t>výměna parapetní desky dřevěné nebo plastové šířky do 30 cm a délky nad 1 m</t>
  </si>
  <si>
    <t>plast, bílý, délka cca 2,95 m</t>
  </si>
  <si>
    <t>3.123</t>
  </si>
  <si>
    <t>demontáž a zpětná montáž zařizovacích předmětů, viz poznámka</t>
  </si>
  <si>
    <t>soubor</t>
  </si>
  <si>
    <t>WCkombi</t>
  </si>
  <si>
    <t>3.145</t>
  </si>
  <si>
    <t>přebroušení a lakování stávajících dveřních prahů vč. demontáže a zpětné montáže, viz poznámka</t>
  </si>
  <si>
    <t>vstupní dveře 80 cm</t>
  </si>
  <si>
    <t>3.167</t>
  </si>
  <si>
    <t>výměna okenních klik</t>
  </si>
  <si>
    <t>3.189</t>
  </si>
  <si>
    <t>dodání a montáž elektrické varné desky vestavné -viz poznámka</t>
  </si>
  <si>
    <t>dle VOP - černé provedení, energetická třída min. A</t>
  </si>
  <si>
    <t>3.201</t>
  </si>
  <si>
    <t>Dodání a montáž vestavné elektrické trouby s ventilátorem, energetická třída min. A</t>
  </si>
  <si>
    <t xml:space="preserve">černé provedení </t>
  </si>
  <si>
    <t>4.1</t>
  </si>
  <si>
    <t>stržení původního PVC</t>
  </si>
  <si>
    <t>m2</t>
  </si>
  <si>
    <t>OP+PŘ</t>
  </si>
  <si>
    <t>4.2</t>
  </si>
  <si>
    <t>úprava podkladu – nivelace</t>
  </si>
  <si>
    <t>4.4</t>
  </si>
  <si>
    <t>položení PVC – vyšší zátěž, celoplošně podlepit</t>
  </si>
  <si>
    <t>OP+PŘ=dekor dřevo, nášlapná vrstva min. 0,7 mm</t>
  </si>
  <si>
    <t>4.6</t>
  </si>
  <si>
    <t>montáž obvodové soklové plastové lišty včetně doplňků</t>
  </si>
  <si>
    <t>bm</t>
  </si>
  <si>
    <t>OP+PŘ dekor přizpůsobit dekoru PVC</t>
  </si>
  <si>
    <t>5.1</t>
  </si>
  <si>
    <t>provedení štukových omítek, vč. vyrovnání podkladu, 2x penetrace, použití lepidla, perlinky s doplňky, rohovníků, okolo špalet oken a dveří</t>
  </si>
  <si>
    <t>OP(strop + 3stěny) + PŘ(strop + 2stěny)</t>
  </si>
  <si>
    <t>5.2</t>
  </si>
  <si>
    <t>lokální opravy prasklin, prasklin panelových spojů</t>
  </si>
  <si>
    <t>5.3</t>
  </si>
  <si>
    <t>stržení tapet</t>
  </si>
  <si>
    <t>5.6</t>
  </si>
  <si>
    <t>malba dvojnásobná bílá</t>
  </si>
  <si>
    <t xml:space="preserve"> OP(strop + 3stěny) + PŘ(strop + 2stěny) -otěruvzdorná barva</t>
  </si>
  <si>
    <t>5.17</t>
  </si>
  <si>
    <t>silikonování spár, viz poznámka</t>
  </si>
  <si>
    <t>kolem okenních rámů, styky prahů se zárubněmi a podlahou</t>
  </si>
  <si>
    <t>6.8</t>
  </si>
  <si>
    <t>vybourání keramického obkladu</t>
  </si>
  <si>
    <t>OP- boční stěna kolem sporáku</t>
  </si>
  <si>
    <t>6.9</t>
  </si>
  <si>
    <t>provedení keramického obkladu včetně úpravy podkladu</t>
  </si>
  <si>
    <t>7.12</t>
  </si>
  <si>
    <t>nátěr rozvodů ÚT</t>
  </si>
  <si>
    <t>před nátěrem očistit</t>
  </si>
  <si>
    <t>7.16</t>
  </si>
  <si>
    <t>nátěr zárubní – šířka 80 cm</t>
  </si>
  <si>
    <t>vstupní bytové dveře, barva syntetická</t>
  </si>
  <si>
    <t>7.19</t>
  </si>
  <si>
    <t>nátěr parapetních desek vnějších</t>
  </si>
  <si>
    <t>8.11</t>
  </si>
  <si>
    <t>vypouštění topného systému, viz poznámka</t>
  </si>
  <si>
    <t>8.12</t>
  </si>
  <si>
    <t>napouštění topného systému, viz poznámka</t>
  </si>
  <si>
    <t>8.16</t>
  </si>
  <si>
    <t>výměna radiátoru – deskový,viz poznámka</t>
  </si>
  <si>
    <t>výkon min. 1. 896 kW</t>
  </si>
  <si>
    <t>8.21</t>
  </si>
  <si>
    <t>oprava rozvodu ÚT, viz poznámka</t>
  </si>
  <si>
    <t>pro výměnu nového tělesa ÚT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</si>
  <si>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</si>
  <si>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</si>
  <si>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</si>
  <si>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</si>
  <si>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9.1</t>
  </si>
  <si>
    <t>opravy a seřízení plastových oken, viz poznámka</t>
  </si>
  <si>
    <t>OP - 3 okenní křídla, zatmelení dírek po okenních žaluziích</t>
  </si>
  <si>
    <t>9.14</t>
  </si>
  <si>
    <t>výroba klíčů pro zámkovou vložku</t>
  </si>
  <si>
    <t>1xsklep, 1xschránka, 1xdům</t>
  </si>
  <si>
    <t>9.24</t>
  </si>
  <si>
    <t>demontáž bytových doplňků, viz poznámka</t>
  </si>
  <si>
    <t>demontáž a převoz plynového sporáku do skladu na ul. Plzeňská 10 (vč. označení a zafoliování), odstranění okenních žaluzií</t>
  </si>
  <si>
    <t>9.32</t>
  </si>
  <si>
    <t>výměna bytového jádra OP 1.13a (1+0), dle přiložené PD a rozpočtu</t>
  </si>
  <si>
    <t>11.13</t>
  </si>
  <si>
    <t>vyčištění WC mísy</t>
  </si>
  <si>
    <t>11.18</t>
  </si>
  <si>
    <t>vyčištění sporáku, trouby, včetně odmaštění</t>
  </si>
  <si>
    <t>celoelektrický sporák</t>
  </si>
  <si>
    <t>11.28</t>
  </si>
  <si>
    <t>umytí oken plastových, včetně rámu a parapetu, viz poznámka</t>
  </si>
  <si>
    <t>oboustranně, zažloutlé od cigaretového kouře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</si>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</sst>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activeCell="L20" sqref="L2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1961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2" si="0">ROUND(E24*F24, 2)</f>
        <v>0</v>
      </c>
      <c r="H24" s="32"/>
      <c r="J24" s="1">
        <v>5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15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25</v>
      </c>
    </row>
    <row r="27" spans="1:10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44</v>
      </c>
      <c r="J27" s="1">
        <v>44</v>
      </c>
    </row>
    <row r="28" spans="1:10" ht="90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87</v>
      </c>
    </row>
    <row r="29" spans="1:10" ht="30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147</v>
      </c>
    </row>
    <row r="30" spans="1:10" ht="30" x14ac:dyDescent="0.25">
      <c r="A30" s="16">
        <v>7</v>
      </c>
      <c r="B30" s="17" t="s">
        <v>51</v>
      </c>
      <c r="C30" s="31" t="s">
        <v>52</v>
      </c>
      <c r="D30" s="18" t="s">
        <v>53</v>
      </c>
      <c r="E30" s="19">
        <v>1</v>
      </c>
      <c r="F30" s="33"/>
      <c r="G30" s="19">
        <f t="shared" si="0"/>
        <v>0</v>
      </c>
      <c r="H30" s="32" t="s">
        <v>54</v>
      </c>
      <c r="J30" s="1">
        <v>315</v>
      </c>
    </row>
    <row r="31" spans="1:10" ht="45" x14ac:dyDescent="0.25">
      <c r="A31" s="16">
        <v>8</v>
      </c>
      <c r="B31" s="17" t="s">
        <v>55</v>
      </c>
      <c r="C31" s="31" t="s">
        <v>56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57</v>
      </c>
      <c r="J31" s="1">
        <v>361</v>
      </c>
    </row>
    <row r="32" spans="1:10" x14ac:dyDescent="0.25">
      <c r="A32" s="16">
        <v>9</v>
      </c>
      <c r="B32" s="17" t="s">
        <v>58</v>
      </c>
      <c r="C32" s="31" t="s">
        <v>59</v>
      </c>
      <c r="D32" s="18" t="s">
        <v>38</v>
      </c>
      <c r="E32" s="19">
        <v>3</v>
      </c>
      <c r="F32" s="33"/>
      <c r="G32" s="19">
        <f t="shared" si="0"/>
        <v>0</v>
      </c>
      <c r="H32" s="32"/>
      <c r="J32" s="1">
        <v>407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62</v>
      </c>
      <c r="J33" s="1">
        <v>475</v>
      </c>
    </row>
    <row r="34" spans="1:10" ht="45" x14ac:dyDescent="0.25">
      <c r="A34" s="16">
        <v>11</v>
      </c>
      <c r="B34" s="17" t="s">
        <v>63</v>
      </c>
      <c r="C34" s="31" t="s">
        <v>64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65</v>
      </c>
      <c r="J34" s="1">
        <v>498</v>
      </c>
    </row>
    <row r="35" spans="1:10" x14ac:dyDescent="0.25">
      <c r="A35" s="16">
        <v>12</v>
      </c>
      <c r="B35" s="17" t="s">
        <v>66</v>
      </c>
      <c r="C35" s="31" t="s">
        <v>67</v>
      </c>
      <c r="D35" s="18" t="s">
        <v>68</v>
      </c>
      <c r="E35" s="19">
        <v>30</v>
      </c>
      <c r="F35" s="33"/>
      <c r="G35" s="19">
        <f t="shared" si="0"/>
        <v>0</v>
      </c>
      <c r="H35" s="32" t="s">
        <v>69</v>
      </c>
      <c r="J35" s="1">
        <v>148</v>
      </c>
    </row>
    <row r="36" spans="1:10" x14ac:dyDescent="0.25">
      <c r="A36" s="16">
        <v>13</v>
      </c>
      <c r="B36" s="17" t="s">
        <v>70</v>
      </c>
      <c r="C36" s="31" t="s">
        <v>71</v>
      </c>
      <c r="D36" s="18" t="s">
        <v>68</v>
      </c>
      <c r="E36" s="19">
        <v>30</v>
      </c>
      <c r="F36" s="33"/>
      <c r="G36" s="19">
        <f t="shared" si="0"/>
        <v>0</v>
      </c>
      <c r="H36" s="32" t="s">
        <v>69</v>
      </c>
      <c r="J36" s="1">
        <v>149</v>
      </c>
    </row>
    <row r="37" spans="1:10" ht="30" x14ac:dyDescent="0.25">
      <c r="A37" s="16">
        <v>14</v>
      </c>
      <c r="B37" s="17" t="s">
        <v>72</v>
      </c>
      <c r="C37" s="31" t="s">
        <v>73</v>
      </c>
      <c r="D37" s="18" t="s">
        <v>68</v>
      </c>
      <c r="E37" s="19">
        <v>30</v>
      </c>
      <c r="F37" s="33"/>
      <c r="G37" s="19">
        <f t="shared" si="0"/>
        <v>0</v>
      </c>
      <c r="H37" s="32" t="s">
        <v>74</v>
      </c>
      <c r="J37" s="1">
        <v>151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77</v>
      </c>
      <c r="E38" s="19">
        <v>29</v>
      </c>
      <c r="F38" s="33"/>
      <c r="G38" s="19">
        <f t="shared" si="0"/>
        <v>0</v>
      </c>
      <c r="H38" s="32" t="s">
        <v>78</v>
      </c>
      <c r="J38" s="1">
        <v>153</v>
      </c>
    </row>
    <row r="39" spans="1:10" ht="60" x14ac:dyDescent="0.25">
      <c r="A39" s="16">
        <v>16</v>
      </c>
      <c r="B39" s="17" t="s">
        <v>79</v>
      </c>
      <c r="C39" s="31" t="s">
        <v>80</v>
      </c>
      <c r="D39" s="18" t="s">
        <v>68</v>
      </c>
      <c r="E39" s="19">
        <v>80</v>
      </c>
      <c r="F39" s="33"/>
      <c r="G39" s="19">
        <f t="shared" si="0"/>
        <v>0</v>
      </c>
      <c r="H39" s="32" t="s">
        <v>81</v>
      </c>
      <c r="J39" s="1">
        <v>162</v>
      </c>
    </row>
    <row r="40" spans="1:10" ht="30" x14ac:dyDescent="0.25">
      <c r="A40" s="16">
        <v>17</v>
      </c>
      <c r="B40" s="17" t="s">
        <v>82</v>
      </c>
      <c r="C40" s="31" t="s">
        <v>83</v>
      </c>
      <c r="D40" s="18" t="s">
        <v>68</v>
      </c>
      <c r="E40" s="19">
        <v>3</v>
      </c>
      <c r="F40" s="33"/>
      <c r="G40" s="19">
        <f t="shared" si="0"/>
        <v>0</v>
      </c>
      <c r="H40" s="32" t="s">
        <v>69</v>
      </c>
      <c r="J40" s="1">
        <v>163</v>
      </c>
    </row>
    <row r="41" spans="1:10" ht="30" x14ac:dyDescent="0.25">
      <c r="A41" s="16">
        <v>18</v>
      </c>
      <c r="B41" s="17" t="s">
        <v>84</v>
      </c>
      <c r="C41" s="31" t="s">
        <v>85</v>
      </c>
      <c r="D41" s="18" t="s">
        <v>68</v>
      </c>
      <c r="E41" s="19">
        <v>80</v>
      </c>
      <c r="F41" s="33"/>
      <c r="G41" s="19">
        <f t="shared" si="0"/>
        <v>0</v>
      </c>
      <c r="H41" s="32" t="s">
        <v>81</v>
      </c>
      <c r="J41" s="1">
        <v>164</v>
      </c>
    </row>
    <row r="42" spans="1:10" ht="45" x14ac:dyDescent="0.25">
      <c r="A42" s="16">
        <v>19</v>
      </c>
      <c r="B42" s="17" t="s">
        <v>86</v>
      </c>
      <c r="C42" s="31" t="s">
        <v>87</v>
      </c>
      <c r="D42" s="18" t="s">
        <v>68</v>
      </c>
      <c r="E42" s="19">
        <v>80</v>
      </c>
      <c r="F42" s="33"/>
      <c r="G42" s="19">
        <f t="shared" si="0"/>
        <v>0</v>
      </c>
      <c r="H42" s="32" t="s">
        <v>88</v>
      </c>
      <c r="J42" s="1">
        <v>167</v>
      </c>
    </row>
    <row r="43" spans="1:10" ht="45" x14ac:dyDescent="0.25">
      <c r="A43" s="16">
        <v>20</v>
      </c>
      <c r="B43" s="17" t="s">
        <v>89</v>
      </c>
      <c r="C43" s="31" t="s">
        <v>90</v>
      </c>
      <c r="D43" s="18" t="s">
        <v>77</v>
      </c>
      <c r="E43" s="19">
        <v>11</v>
      </c>
      <c r="F43" s="33"/>
      <c r="G43" s="19">
        <f t="shared" si="0"/>
        <v>0</v>
      </c>
      <c r="H43" s="32" t="s">
        <v>91</v>
      </c>
      <c r="J43" s="1">
        <v>416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68</v>
      </c>
      <c r="E44" s="19">
        <v>1.5</v>
      </c>
      <c r="F44" s="33"/>
      <c r="G44" s="19">
        <f t="shared" si="0"/>
        <v>0</v>
      </c>
      <c r="H44" s="32" t="s">
        <v>94</v>
      </c>
      <c r="J44" s="1">
        <v>176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68</v>
      </c>
      <c r="E45" s="19">
        <v>1.5</v>
      </c>
      <c r="F45" s="33"/>
      <c r="G45" s="19">
        <f t="shared" si="0"/>
        <v>0</v>
      </c>
      <c r="H45" s="32" t="s">
        <v>94</v>
      </c>
      <c r="J45" s="1">
        <v>177</v>
      </c>
    </row>
    <row r="46" spans="1:10" x14ac:dyDescent="0.25">
      <c r="A46" s="16">
        <v>23</v>
      </c>
      <c r="B46" s="17" t="s">
        <v>97</v>
      </c>
      <c r="C46" s="31" t="s">
        <v>98</v>
      </c>
      <c r="D46" s="18" t="s">
        <v>53</v>
      </c>
      <c r="E46" s="19">
        <v>1</v>
      </c>
      <c r="F46" s="33"/>
      <c r="G46" s="19">
        <f t="shared" si="0"/>
        <v>0</v>
      </c>
      <c r="H46" s="32" t="s">
        <v>99</v>
      </c>
      <c r="J46" s="1">
        <v>205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102</v>
      </c>
      <c r="J47" s="1">
        <v>209</v>
      </c>
    </row>
    <row r="48" spans="1:10" x14ac:dyDescent="0.25">
      <c r="A48" s="16">
        <v>25</v>
      </c>
      <c r="B48" s="17" t="s">
        <v>103</v>
      </c>
      <c r="C48" s="31" t="s">
        <v>104</v>
      </c>
      <c r="D48" s="18" t="s">
        <v>68</v>
      </c>
      <c r="E48" s="19">
        <v>1</v>
      </c>
      <c r="F48" s="33"/>
      <c r="G48" s="19">
        <f t="shared" si="0"/>
        <v>0</v>
      </c>
      <c r="H48" s="32" t="s">
        <v>99</v>
      </c>
      <c r="J48" s="1">
        <v>212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53</v>
      </c>
      <c r="E49" s="19">
        <v>1</v>
      </c>
      <c r="F49" s="33"/>
      <c r="G49" s="19">
        <f t="shared" si="0"/>
        <v>0</v>
      </c>
      <c r="H49" s="32"/>
      <c r="J49" s="1">
        <v>224</v>
      </c>
    </row>
    <row r="50" spans="1:10" ht="30" x14ac:dyDescent="0.25">
      <c r="A50" s="16">
        <v>27</v>
      </c>
      <c r="B50" s="17" t="s">
        <v>107</v>
      </c>
      <c r="C50" s="31" t="s">
        <v>108</v>
      </c>
      <c r="D50" s="18" t="s">
        <v>53</v>
      </c>
      <c r="E50" s="19">
        <v>1</v>
      </c>
      <c r="F50" s="33"/>
      <c r="G50" s="19">
        <f t="shared" si="0"/>
        <v>0</v>
      </c>
      <c r="H50" s="32"/>
      <c r="J50" s="1">
        <v>225</v>
      </c>
    </row>
    <row r="51" spans="1:10" ht="30" x14ac:dyDescent="0.25">
      <c r="A51" s="16">
        <v>28</v>
      </c>
      <c r="B51" s="17" t="s">
        <v>109</v>
      </c>
      <c r="C51" s="31" t="s">
        <v>110</v>
      </c>
      <c r="D51" s="18" t="s">
        <v>38</v>
      </c>
      <c r="E51" s="19">
        <v>1</v>
      </c>
      <c r="F51" s="33"/>
      <c r="G51" s="19">
        <f t="shared" si="0"/>
        <v>0</v>
      </c>
      <c r="H51" s="32" t="s">
        <v>111</v>
      </c>
      <c r="J51" s="1">
        <v>229</v>
      </c>
    </row>
    <row r="52" spans="1:10" ht="30" x14ac:dyDescent="0.25">
      <c r="A52" s="16">
        <v>29</v>
      </c>
      <c r="B52" s="17" t="s">
        <v>112</v>
      </c>
      <c r="C52" s="31" t="s">
        <v>113</v>
      </c>
      <c r="D52" s="18" t="s">
        <v>53</v>
      </c>
      <c r="E52" s="19">
        <v>1</v>
      </c>
      <c r="F52" s="33"/>
      <c r="G52" s="19">
        <f t="shared" si="0"/>
        <v>0</v>
      </c>
      <c r="H52" s="32" t="s">
        <v>114</v>
      </c>
      <c r="J52" s="1">
        <v>234</v>
      </c>
    </row>
    <row r="53" spans="1:10" ht="30" x14ac:dyDescent="0.25">
      <c r="A53" s="16">
        <v>30</v>
      </c>
      <c r="B53" s="17" t="s">
        <v>115</v>
      </c>
      <c r="C53" s="31" t="s">
        <v>116</v>
      </c>
      <c r="D53" s="18" t="s">
        <v>53</v>
      </c>
      <c r="E53" s="19">
        <v>1</v>
      </c>
      <c r="F53" s="33"/>
      <c r="G53" s="19">
        <f t="shared" si="0"/>
        <v>0</v>
      </c>
      <c r="H53" s="32"/>
      <c r="J53" s="1">
        <v>235</v>
      </c>
    </row>
    <row r="54" spans="1:10" ht="60" x14ac:dyDescent="0.25">
      <c r="A54" s="16">
        <v>31</v>
      </c>
      <c r="B54" s="17" t="s">
        <v>117</v>
      </c>
      <c r="C54" s="31" t="s">
        <v>118</v>
      </c>
      <c r="D54" s="18" t="s">
        <v>53</v>
      </c>
      <c r="E54" s="19">
        <v>1</v>
      </c>
      <c r="F54" s="33"/>
      <c r="G54" s="19">
        <f t="shared" si="0"/>
        <v>0</v>
      </c>
      <c r="H54" s="32"/>
      <c r="J54" s="1">
        <v>399</v>
      </c>
    </row>
    <row r="55" spans="1:10" ht="45" x14ac:dyDescent="0.25">
      <c r="A55" s="16">
        <v>32</v>
      </c>
      <c r="B55" s="17" t="s">
        <v>119</v>
      </c>
      <c r="C55" s="31" t="s">
        <v>120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121</v>
      </c>
      <c r="J55" s="1">
        <v>237</v>
      </c>
    </row>
    <row r="56" spans="1:10" x14ac:dyDescent="0.25">
      <c r="A56" s="16">
        <v>33</v>
      </c>
      <c r="B56" s="17" t="s">
        <v>122</v>
      </c>
      <c r="C56" s="31" t="s">
        <v>123</v>
      </c>
      <c r="D56" s="18" t="s">
        <v>38</v>
      </c>
      <c r="E56" s="19">
        <v>3</v>
      </c>
      <c r="F56" s="33"/>
      <c r="G56" s="19">
        <f t="shared" si="0"/>
        <v>0</v>
      </c>
      <c r="H56" s="32" t="s">
        <v>124</v>
      </c>
      <c r="J56" s="1">
        <v>250</v>
      </c>
    </row>
    <row r="57" spans="1:10" ht="75" x14ac:dyDescent="0.25">
      <c r="A57" s="16">
        <v>34</v>
      </c>
      <c r="B57" s="17" t="s">
        <v>125</v>
      </c>
      <c r="C57" s="31" t="s">
        <v>126</v>
      </c>
      <c r="D57" s="18" t="s">
        <v>53</v>
      </c>
      <c r="E57" s="19">
        <v>1</v>
      </c>
      <c r="F57" s="33"/>
      <c r="G57" s="19">
        <f t="shared" si="0"/>
        <v>0</v>
      </c>
      <c r="H57" s="32" t="s">
        <v>127</v>
      </c>
      <c r="J57" s="1">
        <v>303</v>
      </c>
    </row>
    <row r="58" spans="1:10" ht="30" x14ac:dyDescent="0.25">
      <c r="A58" s="16">
        <v>35</v>
      </c>
      <c r="B58" s="17" t="s">
        <v>128</v>
      </c>
      <c r="C58" s="31" t="s">
        <v>129</v>
      </c>
      <c r="D58" s="18" t="s">
        <v>53</v>
      </c>
      <c r="E58" s="19">
        <v>1</v>
      </c>
      <c r="F58" s="33"/>
      <c r="G58" s="19">
        <f t="shared" si="0"/>
        <v>0</v>
      </c>
      <c r="H58" s="32"/>
      <c r="J58" s="1">
        <v>467</v>
      </c>
    </row>
    <row r="59" spans="1:10" x14ac:dyDescent="0.25">
      <c r="A59" s="16">
        <v>36</v>
      </c>
      <c r="B59" s="17" t="s">
        <v>130</v>
      </c>
      <c r="C59" s="31" t="s">
        <v>131</v>
      </c>
      <c r="D59" s="18" t="s">
        <v>38</v>
      </c>
      <c r="E59" s="19">
        <v>1</v>
      </c>
      <c r="F59" s="33"/>
      <c r="G59" s="19">
        <f t="shared" si="0"/>
        <v>0</v>
      </c>
      <c r="H59" s="32" t="s">
        <v>54</v>
      </c>
      <c r="J59" s="1">
        <v>275</v>
      </c>
    </row>
    <row r="60" spans="1:10" ht="30" x14ac:dyDescent="0.25">
      <c r="A60" s="16">
        <v>37</v>
      </c>
      <c r="B60" s="17" t="s">
        <v>132</v>
      </c>
      <c r="C60" s="31" t="s">
        <v>133</v>
      </c>
      <c r="D60" s="18" t="s">
        <v>38</v>
      </c>
      <c r="E60" s="19">
        <v>1</v>
      </c>
      <c r="F60" s="33"/>
      <c r="G60" s="19">
        <f t="shared" si="0"/>
        <v>0</v>
      </c>
      <c r="H60" s="32" t="s">
        <v>134</v>
      </c>
      <c r="J60" s="1">
        <v>280</v>
      </c>
    </row>
    <row r="61" spans="1:10" ht="30" x14ac:dyDescent="0.25">
      <c r="A61" s="16">
        <v>38</v>
      </c>
      <c r="B61" s="17" t="s">
        <v>135</v>
      </c>
      <c r="C61" s="31" t="s">
        <v>136</v>
      </c>
      <c r="D61" s="18" t="s">
        <v>68</v>
      </c>
      <c r="E61" s="19">
        <v>9</v>
      </c>
      <c r="F61" s="33"/>
      <c r="G61" s="19">
        <f t="shared" si="0"/>
        <v>0</v>
      </c>
      <c r="H61" s="32" t="s">
        <v>137</v>
      </c>
      <c r="J61" s="1">
        <v>290</v>
      </c>
    </row>
    <row r="62" spans="1:10" x14ac:dyDescent="0.25">
      <c r="A62" s="16">
        <v>39</v>
      </c>
      <c r="B62" s="17" t="s">
        <v>138</v>
      </c>
      <c r="C62" s="31" t="s">
        <v>139</v>
      </c>
      <c r="D62" s="18" t="s">
        <v>21</v>
      </c>
      <c r="E62" s="19">
        <v>1</v>
      </c>
      <c r="F62" s="33"/>
      <c r="G62" s="19">
        <f t="shared" si="0"/>
        <v>0</v>
      </c>
      <c r="H62" s="32"/>
      <c r="J62" s="1">
        <v>306</v>
      </c>
    </row>
    <row r="63" spans="1:10" ht="18.75" x14ac:dyDescent="0.25">
      <c r="A63" s="38" t="s">
        <v>140</v>
      </c>
      <c r="B63" s="39"/>
      <c r="C63" s="39"/>
      <c r="D63" s="39"/>
      <c r="E63" s="39"/>
      <c r="F63" s="39"/>
      <c r="G63" s="15">
        <f>SUM(G24:G62)</f>
        <v>0</v>
      </c>
      <c r="H63" s="26"/>
    </row>
    <row r="64" spans="1:10" s="29" customFormat="1" ht="27" customHeight="1" x14ac:dyDescent="0.25">
      <c r="A64" s="62" t="s">
        <v>141</v>
      </c>
      <c r="B64" s="62"/>
      <c r="C64" s="62"/>
      <c r="D64" s="62"/>
      <c r="E64" s="62"/>
      <c r="F64" s="62"/>
      <c r="G64" s="62"/>
      <c r="H64" s="62"/>
    </row>
    <row r="65" spans="1:8" ht="27" customHeight="1" x14ac:dyDescent="0.25">
      <c r="A65" s="61" t="s">
        <v>142</v>
      </c>
      <c r="B65" s="61"/>
      <c r="C65" s="61"/>
      <c r="D65" s="61"/>
      <c r="E65" s="61"/>
      <c r="F65" s="61"/>
      <c r="G65" s="61"/>
      <c r="H65" s="61"/>
    </row>
    <row r="66" spans="1:8" ht="15.75" customHeight="1" x14ac:dyDescent="0.25">
      <c r="A66" s="27"/>
      <c r="B66" s="36" t="s">
        <v>143</v>
      </c>
      <c r="C66" s="36"/>
      <c r="D66" s="36"/>
      <c r="E66" s="36"/>
      <c r="F66" s="37"/>
      <c r="G66"/>
      <c r="H66"/>
    </row>
    <row r="67" spans="1:8" ht="45" customHeight="1" x14ac:dyDescent="0.25">
      <c r="A67" s="28">
        <v>1</v>
      </c>
      <c r="B67" s="34" t="s">
        <v>144</v>
      </c>
      <c r="C67" s="34"/>
      <c r="D67" s="34"/>
      <c r="E67" s="34"/>
      <c r="F67" s="35"/>
    </row>
    <row r="68" spans="1:8" ht="60" customHeight="1" x14ac:dyDescent="0.25">
      <c r="A68" s="28">
        <v>2</v>
      </c>
      <c r="B68" s="34" t="s">
        <v>145</v>
      </c>
      <c r="C68" s="34"/>
      <c r="D68" s="34"/>
      <c r="E68" s="34"/>
      <c r="F68" s="35"/>
    </row>
    <row r="69" spans="1:8" ht="45" customHeight="1" x14ac:dyDescent="0.25">
      <c r="A69" s="28">
        <v>3</v>
      </c>
      <c r="B69" s="34" t="s">
        <v>146</v>
      </c>
      <c r="C69" s="34"/>
      <c r="D69" s="34"/>
      <c r="E69" s="34"/>
      <c r="F69" s="35"/>
    </row>
    <row r="70" spans="1:8" ht="75" customHeight="1" x14ac:dyDescent="0.25">
      <c r="A70" s="28">
        <v>4</v>
      </c>
      <c r="B70" s="34" t="s">
        <v>147</v>
      </c>
      <c r="C70" s="34"/>
      <c r="D70" s="34"/>
      <c r="E70" s="34"/>
      <c r="F70" s="35"/>
    </row>
    <row r="71" spans="1:8" ht="120" customHeight="1" x14ac:dyDescent="0.25">
      <c r="A71" s="28">
        <v>5</v>
      </c>
      <c r="B71" s="34" t="s">
        <v>148</v>
      </c>
      <c r="C71" s="34"/>
      <c r="D71" s="34"/>
      <c r="E71" s="34"/>
      <c r="F71" s="35"/>
    </row>
    <row r="72" spans="1:8" x14ac:dyDescent="0.25">
      <c r="A72" s="10"/>
      <c r="B72" s="30"/>
      <c r="C72" s="30"/>
      <c r="D72" s="30"/>
      <c r="E72" s="30"/>
      <c r="F72" s="3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B67:F67"/>
    <mergeCell ref="B68:F68"/>
    <mergeCell ref="B69:F69"/>
    <mergeCell ref="B70:F70"/>
    <mergeCell ref="B71:F71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cp:lastPrinted>2024-04-25T05:53:02Z</cp:lastPrinted>
  <dcterms:created xsi:type="dcterms:W3CDTF">2016-02-28T17:51:02Z</dcterms:created>
  <dcterms:modified xsi:type="dcterms:W3CDTF">2024-04-25T05:53:07Z</dcterms:modified>
  <cp:category/>
</cp:coreProperties>
</file>