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<sst xmlns="http://schemas.openxmlformats.org/spreadsheetml/2006/main" count="210" uniqueCount="161">
  <si>
    <t>Oprava obsazeného bytu č. 6, Čujkovova 31</t>
  </si>
  <si>
    <t>VZ č. 115/2024</t>
  </si>
  <si>
    <t>2.5.2024 13:45:24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</si>
  <si>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</si>
  <si>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</si>
  <si>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</si>
  <si>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</si>
  <si>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</si>
  <si>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</si>
  <si>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</si>
  <si>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</si>
  <si>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</si>
  <si>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</si>
  <si>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</si>
  <si>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</si>
  <si>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</si>
  <si>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</si>
  <si>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</si>
  <si>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</si>
  <si>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</si>
  <si>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</si>
  <si>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</si>
  <si>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</si>
  <si>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</si>
  <si>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</si>
  <si>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</si>
  <si>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</si>
  <si>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</si>
  <si>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</si>
  <si>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</si>
  <si>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</si>
  <si>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</si>
  <si>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</si>
  <si>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</si>
  <si>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1.12</t>
  </si>
  <si>
    <t>revize elektroinstalace a elektrických spotřebičů bytu</t>
  </si>
  <si>
    <t>2.25</t>
  </si>
  <si>
    <t>oprava rozvodu elektroinstalace</t>
  </si>
  <si>
    <t>soubor</t>
  </si>
  <si>
    <t>Položku naceňte dle tabulky níže "Poznámky"</t>
  </si>
  <si>
    <t>3.5</t>
  </si>
  <si>
    <t>výměna pancéřové hadičky</t>
  </si>
  <si>
    <t>ks</t>
  </si>
  <si>
    <t>přívod SV zasekat pod obklad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</si>
  <si>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</si>
  <si>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</si>
  <si>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</si>
  <si>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</si>
  <si>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</si>
  <si>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</si>
  <si>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3.28</t>
  </si>
  <si>
    <t>výměna baterie vanové nástěnné R100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</si>
  <si>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</si>
  <si>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</si>
  <si>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</si>
  <si>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</si>
  <si>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</si>
  <si>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KU-linka bez skříňky nad digestoří, tl.lamina min. 18 mm (viz vzorové foto)</t>
  </si>
  <si>
    <t>3.67</t>
  </si>
  <si>
    <t>výměna dveřního prahu – délka 60 cm</t>
  </si>
  <si>
    <t>KOU+WC, dřevěný, lak</t>
  </si>
  <si>
    <t>3.69</t>
  </si>
  <si>
    <t>výměna dveřního prahu – délka 80 cm</t>
  </si>
  <si>
    <t>POKOJ - dřevěný, lak</t>
  </si>
  <si>
    <t>3.110</t>
  </si>
  <si>
    <t>výměna elektrického dvouplotýnkového vařiče</t>
  </si>
  <si>
    <t>3.116</t>
  </si>
  <si>
    <t>výměna dřezové desky atypický rozměr, vč. ukončovacích lišt - viz poznámka</t>
  </si>
  <si>
    <t>dřezová deska 190cm, včetně boční podpěrné desky (viz vzorové foto)</t>
  </si>
  <si>
    <t>3.118</t>
  </si>
  <si>
    <t>výměna větracích mřížek</t>
  </si>
  <si>
    <t>KOU+WC, uzavíratelná</t>
  </si>
  <si>
    <t>3.123</t>
  </si>
  <si>
    <t>demontáž a zpětná montáž zařizovacích předmětů, viz poznámka</t>
  </si>
  <si>
    <t>WC kombi</t>
  </si>
  <si>
    <t>3.147</t>
  </si>
  <si>
    <t>výměna odpadu a mřížky ve sprch.koutě</t>
  </si>
  <si>
    <t>3.148</t>
  </si>
  <si>
    <t>výměna tyče ke sprch.závěsu, viz poznámka</t>
  </si>
  <si>
    <t>cca 125cm</t>
  </si>
  <si>
    <t>3.168</t>
  </si>
  <si>
    <t>zřízení osvětlení pod kuchyňskou linku</t>
  </si>
  <si>
    <t>zářivka délky min.60 cm</t>
  </si>
  <si>
    <t>4.1</t>
  </si>
  <si>
    <t>stržení původního PVC</t>
  </si>
  <si>
    <t>m2</t>
  </si>
  <si>
    <t>POKOJ, PŘ</t>
  </si>
  <si>
    <t>4.4</t>
  </si>
  <si>
    <t>položení PVC – vyšší zátěž, celoplošně podlepit</t>
  </si>
  <si>
    <t>4.5</t>
  </si>
  <si>
    <t>nalepení obvodové lišty PVC</t>
  </si>
  <si>
    <t>bm</t>
  </si>
  <si>
    <t>POKOJ, PŘ (dekor dtto PVC)</t>
  </si>
  <si>
    <t>4.11</t>
  </si>
  <si>
    <t xml:space="preserve">položení 2 vrstev OSB desek včetně parozábrany- separační folie </t>
  </si>
  <si>
    <t>POKOJ - výměna OSB desek v části kuchyně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</si>
  <si>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</si>
  <si>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</si>
  <si>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penetrace</t>
  </si>
  <si>
    <t>5.4</t>
  </si>
  <si>
    <t>škrábání stěn,stropů</t>
  </si>
  <si>
    <t>zatečené stěny v KOU+WC, pokoji</t>
  </si>
  <si>
    <t>5.6</t>
  </si>
  <si>
    <t>malba dvojnásobná bílá</t>
  </si>
  <si>
    <t>5.12</t>
  </si>
  <si>
    <t>začištění drážky po výměně rozvodů v šíři do 150 mm</t>
  </si>
  <si>
    <t>5.18</t>
  </si>
  <si>
    <t>provedení jádrové a štukové omítky</t>
  </si>
  <si>
    <t>jádrová omítka v rohu kuchyně</t>
  </si>
  <si>
    <t>6.7</t>
  </si>
  <si>
    <t>provedení hydroizolace pod obklad</t>
  </si>
  <si>
    <t>KOU+WC</t>
  </si>
  <si>
    <t>6.8</t>
  </si>
  <si>
    <t>vybourání keramického obkladu</t>
  </si>
  <si>
    <t>6.9</t>
  </si>
  <si>
    <t>provedení keramického obkladu včetně úpravy podkladu</t>
  </si>
  <si>
    <t>KOU+WC (od zárubní k zárubním, do výše zárubní, 2 druhy barev), 
POKOJ (mezi horním a spodním dílem kuchyňské linky a boční strana)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</si>
  <si>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</si>
  <si>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</si>
  <si>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</si>
  <si>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</si>
  <si>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</si>
  <si>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</si>
  <si>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</si>
  <si>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6.27</t>
  </si>
  <si>
    <t>dodání a montáž vanových dvířek vč. rámu</t>
  </si>
  <si>
    <t>k vodoměrům a uzavíracím ventilům SV+TUV pro byt = na společné chodbě před bytem, plastový rám a dvířka 30x30 cm (bílá barva)</t>
  </si>
  <si>
    <t>7.12</t>
  </si>
  <si>
    <t>nátěr rozvodů ÚT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</si>
  <si>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</si>
  <si>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</si>
  <si>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</si>
  <si>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</si>
  <si>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</si>
  <si>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</si>
  <si>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</si>
  <si>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</si>
  <si>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</si>
  <si>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</si>
  <si>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</si>
  <si>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8.24</t>
  </si>
  <si>
    <t>kontrola a případná oprava (výměna) odpadů</t>
  </si>
  <si>
    <t>odpad od umývadla+sprch.koutu+dřezu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</si>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</sst>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1965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7">ROUND(E24*F24,2)</f>
        <v>0</v>
      </c>
      <c r="H24" s="37"/>
      <c r="J24" s="1">
        <v>12</v>
      </c>
    </row>
    <row r="25" spans="1:10" ht="30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30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46</v>
      </c>
    </row>
    <row r="27" spans="1:10" ht="30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43</v>
      </c>
      <c r="J27" s="1">
        <v>47</v>
      </c>
    </row>
    <row r="28" spans="1:10" ht="30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/>
      <c r="J28" s="1">
        <v>48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63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52</v>
      </c>
      <c r="J30" s="1">
        <v>69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42</v>
      </c>
      <c r="E31" s="19">
        <v>1</v>
      </c>
      <c r="F31" s="38"/>
      <c r="G31" s="19">
        <f t="shared" si="0"/>
        <v>0</v>
      </c>
      <c r="H31" s="37"/>
      <c r="J31" s="1">
        <v>74</v>
      </c>
    </row>
    <row r="32" spans="1:10" ht="45">
      <c r="A32" s="16">
        <v>9</v>
      </c>
      <c r="B32" s="17" t="s">
        <v>55</v>
      </c>
      <c r="C32" s="36" t="s">
        <v>56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57</v>
      </c>
      <c r="J32" s="1">
        <v>77</v>
      </c>
    </row>
    <row r="33" spans="1:10" ht="30" customHeight="1">
      <c r="A33" s="16">
        <v>10</v>
      </c>
      <c r="B33" s="17" t="s">
        <v>58</v>
      </c>
      <c r="C33" s="36" t="s">
        <v>59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60</v>
      </c>
      <c r="J33" s="1">
        <v>108</v>
      </c>
    </row>
    <row r="34" spans="1:10" ht="30" customHeight="1">
      <c r="A34" s="16">
        <v>11</v>
      </c>
      <c r="B34" s="17" t="s">
        <v>61</v>
      </c>
      <c r="C34" s="36" t="s">
        <v>62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63</v>
      </c>
      <c r="J34" s="1">
        <v>110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42</v>
      </c>
      <c r="E35" s="19">
        <v>1</v>
      </c>
      <c r="F35" s="38"/>
      <c r="G35" s="19">
        <f t="shared" si="0"/>
        <v>0</v>
      </c>
      <c r="H35" s="37"/>
      <c r="J35" s="1">
        <v>296</v>
      </c>
    </row>
    <row r="36" spans="1:10" ht="45">
      <c r="A36" s="16">
        <v>13</v>
      </c>
      <c r="B36" s="17" t="s">
        <v>66</v>
      </c>
      <c r="C36" s="36" t="s">
        <v>67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68</v>
      </c>
      <c r="J36" s="1">
        <v>302</v>
      </c>
    </row>
    <row r="37" spans="1:10" ht="30" customHeight="1">
      <c r="A37" s="16">
        <v>14</v>
      </c>
      <c r="B37" s="17" t="s">
        <v>69</v>
      </c>
      <c r="C37" s="36" t="s">
        <v>70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71</v>
      </c>
      <c r="J37" s="1">
        <v>305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74</v>
      </c>
      <c r="J38" s="1">
        <v>315</v>
      </c>
    </row>
    <row r="39" spans="1:10" ht="30">
      <c r="A39" s="16">
        <v>16</v>
      </c>
      <c r="B39" s="17" t="s">
        <v>75</v>
      </c>
      <c r="C39" s="36" t="s">
        <v>76</v>
      </c>
      <c r="D39" s="18" t="s">
        <v>42</v>
      </c>
      <c r="E39" s="19">
        <v>1</v>
      </c>
      <c r="F39" s="38"/>
      <c r="G39" s="19">
        <f t="shared" si="0"/>
        <v>0</v>
      </c>
      <c r="H39" s="37"/>
      <c r="J39" s="1">
        <v>368</v>
      </c>
    </row>
    <row r="40" spans="1:10" ht="30">
      <c r="A40" s="16">
        <v>17</v>
      </c>
      <c r="B40" s="17" t="s">
        <v>77</v>
      </c>
      <c r="C40" s="36" t="s">
        <v>78</v>
      </c>
      <c r="D40" s="18" t="s">
        <v>42</v>
      </c>
      <c r="E40" s="19">
        <v>1</v>
      </c>
      <c r="F40" s="38"/>
      <c r="G40" s="19">
        <f t="shared" si="0"/>
        <v>0</v>
      </c>
      <c r="H40" s="37" t="s">
        <v>79</v>
      </c>
      <c r="J40" s="1">
        <v>369</v>
      </c>
    </row>
    <row r="41" spans="1:10" ht="30" customHeight="1">
      <c r="A41" s="16">
        <v>18</v>
      </c>
      <c r="B41" s="17" t="s">
        <v>80</v>
      </c>
      <c r="C41" s="36" t="s">
        <v>81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82</v>
      </c>
      <c r="J41" s="1">
        <v>412</v>
      </c>
    </row>
    <row r="42" spans="1:10" ht="30" customHeight="1">
      <c r="A42" s="16">
        <v>19</v>
      </c>
      <c r="B42" s="17" t="s">
        <v>83</v>
      </c>
      <c r="C42" s="36" t="s">
        <v>84</v>
      </c>
      <c r="D42" s="18" t="s">
        <v>85</v>
      </c>
      <c r="E42" s="19">
        <v>23</v>
      </c>
      <c r="F42" s="38"/>
      <c r="G42" s="19">
        <f t="shared" si="0"/>
        <v>0</v>
      </c>
      <c r="H42" s="37" t="s">
        <v>86</v>
      </c>
      <c r="J42" s="1">
        <v>148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85</v>
      </c>
      <c r="E43" s="19">
        <v>23</v>
      </c>
      <c r="F43" s="38"/>
      <c r="G43" s="19">
        <f t="shared" si="0"/>
        <v>0</v>
      </c>
      <c r="H43" s="37" t="s">
        <v>86</v>
      </c>
      <c r="J43" s="1">
        <v>151</v>
      </c>
    </row>
    <row r="44" spans="1:10" ht="30" customHeight="1">
      <c r="A44" s="16">
        <v>21</v>
      </c>
      <c r="B44" s="17" t="s">
        <v>89</v>
      </c>
      <c r="C44" s="36" t="s">
        <v>90</v>
      </c>
      <c r="D44" s="18" t="s">
        <v>91</v>
      </c>
      <c r="E44" s="19">
        <v>32</v>
      </c>
      <c r="F44" s="38"/>
      <c r="G44" s="19">
        <f t="shared" si="0"/>
        <v>0</v>
      </c>
      <c r="H44" s="37" t="s">
        <v>92</v>
      </c>
      <c r="J44" s="1">
        <v>152</v>
      </c>
    </row>
    <row r="45" spans="1:10" ht="30">
      <c r="A45" s="16">
        <v>22</v>
      </c>
      <c r="B45" s="17" t="s">
        <v>93</v>
      </c>
      <c r="C45" s="36" t="s">
        <v>94</v>
      </c>
      <c r="D45" s="18" t="s">
        <v>85</v>
      </c>
      <c r="E45" s="19">
        <v>10</v>
      </c>
      <c r="F45" s="38"/>
      <c r="G45" s="19">
        <f t="shared" si="0"/>
        <v>0</v>
      </c>
      <c r="H45" s="37" t="s">
        <v>95</v>
      </c>
      <c r="J45" s="1">
        <v>158</v>
      </c>
    </row>
    <row r="46" spans="1:10" ht="60">
      <c r="A46" s="16">
        <v>23</v>
      </c>
      <c r="B46" s="17" t="s">
        <v>96</v>
      </c>
      <c r="C46" s="36" t="s">
        <v>97</v>
      </c>
      <c r="D46" s="18" t="s">
        <v>85</v>
      </c>
      <c r="E46" s="19">
        <v>120</v>
      </c>
      <c r="F46" s="38"/>
      <c r="G46" s="19">
        <f t="shared" si="0"/>
        <v>0</v>
      </c>
      <c r="H46" s="37" t="s">
        <v>98</v>
      </c>
      <c r="J46" s="1">
        <v>162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85</v>
      </c>
      <c r="E47" s="19">
        <v>120</v>
      </c>
      <c r="F47" s="38"/>
      <c r="G47" s="19">
        <f t="shared" si="0"/>
        <v>0</v>
      </c>
      <c r="H47" s="37" t="s">
        <v>101</v>
      </c>
      <c r="J47" s="1">
        <v>165</v>
      </c>
    </row>
    <row r="48" spans="1:10" ht="30" customHeight="1">
      <c r="A48" s="16">
        <v>25</v>
      </c>
      <c r="B48" s="17" t="s">
        <v>102</v>
      </c>
      <c r="C48" s="36" t="s">
        <v>103</v>
      </c>
      <c r="D48" s="18" t="s">
        <v>85</v>
      </c>
      <c r="E48" s="19">
        <v>120</v>
      </c>
      <c r="F48" s="38"/>
      <c r="G48" s="19">
        <f t="shared" si="0"/>
        <v>0</v>
      </c>
      <c r="H48" s="37"/>
      <c r="J48" s="1">
        <v>167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91</v>
      </c>
      <c r="E49" s="19">
        <v>6</v>
      </c>
      <c r="F49" s="38"/>
      <c r="G49" s="19">
        <f t="shared" si="0"/>
        <v>0</v>
      </c>
      <c r="H49" s="37"/>
      <c r="J49" s="1">
        <v>351</v>
      </c>
    </row>
    <row r="50" spans="1:10" ht="30">
      <c r="A50" s="16">
        <v>27</v>
      </c>
      <c r="B50" s="17" t="s">
        <v>106</v>
      </c>
      <c r="C50" s="36" t="s">
        <v>107</v>
      </c>
      <c r="D50" s="18" t="s">
        <v>85</v>
      </c>
      <c r="E50" s="19">
        <v>2</v>
      </c>
      <c r="F50" s="38"/>
      <c r="G50" s="19">
        <f t="shared" si="0"/>
        <v>0</v>
      </c>
      <c r="H50" s="37" t="s">
        <v>108</v>
      </c>
      <c r="J50" s="1">
        <v>418</v>
      </c>
    </row>
    <row r="51" spans="1:10" ht="30" customHeight="1">
      <c r="A51" s="16">
        <v>28</v>
      </c>
      <c r="B51" s="17" t="s">
        <v>109</v>
      </c>
      <c r="C51" s="36" t="s">
        <v>110</v>
      </c>
      <c r="D51" s="18" t="s">
        <v>85</v>
      </c>
      <c r="E51" s="19">
        <v>12</v>
      </c>
      <c r="F51" s="38"/>
      <c r="G51" s="19">
        <f t="shared" si="0"/>
        <v>0</v>
      </c>
      <c r="H51" s="37" t="s">
        <v>111</v>
      </c>
      <c r="J51" s="1">
        <v>175</v>
      </c>
    </row>
    <row r="52" spans="1:10" ht="30" customHeight="1">
      <c r="A52" s="16">
        <v>29</v>
      </c>
      <c r="B52" s="17" t="s">
        <v>112</v>
      </c>
      <c r="C52" s="36" t="s">
        <v>113</v>
      </c>
      <c r="D52" s="18" t="s">
        <v>85</v>
      </c>
      <c r="E52" s="19">
        <v>12</v>
      </c>
      <c r="F52" s="38"/>
      <c r="G52" s="19">
        <f t="shared" si="0"/>
        <v>0</v>
      </c>
      <c r="H52" s="37" t="s">
        <v>111</v>
      </c>
      <c r="J52" s="1">
        <v>176</v>
      </c>
    </row>
    <row r="53" spans="1:10" ht="105">
      <c r="A53" s="16">
        <v>30</v>
      </c>
      <c r="B53" s="17" t="s">
        <v>114</v>
      </c>
      <c r="C53" s="36" t="s">
        <v>115</v>
      </c>
      <c r="D53" s="18" t="s">
        <v>85</v>
      </c>
      <c r="E53" s="19">
        <v>15</v>
      </c>
      <c r="F53" s="38"/>
      <c r="G53" s="19">
        <f t="shared" si="0"/>
        <v>0</v>
      </c>
      <c r="H53" s="37" t="s">
        <v>116</v>
      </c>
      <c r="J53" s="1">
        <v>177</v>
      </c>
    </row>
    <row r="54" spans="1:10" ht="30" customHeight="1">
      <c r="A54" s="16">
        <v>31</v>
      </c>
      <c r="B54" s="17" t="s">
        <v>117</v>
      </c>
      <c r="C54" s="36" t="s">
        <v>118</v>
      </c>
      <c r="D54" s="18" t="s">
        <v>85</v>
      </c>
      <c r="E54" s="19">
        <v>2</v>
      </c>
      <c r="F54" s="38"/>
      <c r="G54" s="19">
        <f t="shared" si="0"/>
        <v>0</v>
      </c>
      <c r="H54" s="37" t="s">
        <v>119</v>
      </c>
      <c r="J54" s="1">
        <v>179</v>
      </c>
    </row>
    <row r="55" spans="1:10" ht="30" customHeight="1">
      <c r="A55" s="16">
        <v>32</v>
      </c>
      <c r="B55" s="17" t="s">
        <v>120</v>
      </c>
      <c r="C55" s="36" t="s">
        <v>121</v>
      </c>
      <c r="D55" s="18" t="s">
        <v>85</v>
      </c>
      <c r="E55" s="19">
        <v>2</v>
      </c>
      <c r="F55" s="38"/>
      <c r="G55" s="19">
        <f t="shared" si="0"/>
        <v>0</v>
      </c>
      <c r="H55" s="37" t="s">
        <v>119</v>
      </c>
      <c r="J55" s="1">
        <v>182</v>
      </c>
    </row>
    <row r="56" spans="1:10" ht="30">
      <c r="A56" s="16">
        <v>33</v>
      </c>
      <c r="B56" s="17" t="s">
        <v>122</v>
      </c>
      <c r="C56" s="36" t="s">
        <v>123</v>
      </c>
      <c r="D56" s="18" t="s">
        <v>85</v>
      </c>
      <c r="E56" s="19">
        <v>2</v>
      </c>
      <c r="F56" s="38"/>
      <c r="G56" s="19">
        <f t="shared" si="0"/>
        <v>0</v>
      </c>
      <c r="H56" s="37" t="s">
        <v>119</v>
      </c>
      <c r="J56" s="1">
        <v>186</v>
      </c>
    </row>
    <row r="57" spans="1:10" ht="75">
      <c r="A57" s="16">
        <v>34</v>
      </c>
      <c r="B57" s="17" t="s">
        <v>124</v>
      </c>
      <c r="C57" s="36" t="s">
        <v>125</v>
      </c>
      <c r="D57" s="18" t="s">
        <v>42</v>
      </c>
      <c r="E57" s="19">
        <v>1</v>
      </c>
      <c r="F57" s="38"/>
      <c r="G57" s="19">
        <f t="shared" si="0"/>
        <v>0</v>
      </c>
      <c r="H57" s="37" t="s">
        <v>126</v>
      </c>
      <c r="J57" s="1">
        <v>338</v>
      </c>
    </row>
    <row r="58" spans="1:10" ht="30" customHeight="1">
      <c r="A58" s="16">
        <v>35</v>
      </c>
      <c r="B58" s="17" t="s">
        <v>127</v>
      </c>
      <c r="C58" s="36" t="s">
        <v>128</v>
      </c>
      <c r="D58" s="18" t="s">
        <v>38</v>
      </c>
      <c r="E58" s="19">
        <v>1</v>
      </c>
      <c r="F58" s="38"/>
      <c r="G58" s="19">
        <f t="shared" si="0"/>
        <v>0</v>
      </c>
      <c r="H58" s="37" t="s">
        <v>111</v>
      </c>
      <c r="J58" s="1">
        <v>205</v>
      </c>
    </row>
    <row r="59" spans="1:10" ht="45">
      <c r="A59" s="16">
        <v>36</v>
      </c>
      <c r="B59" s="17" t="s">
        <v>129</v>
      </c>
      <c r="C59" s="36" t="s">
        <v>130</v>
      </c>
      <c r="D59" s="18" t="s">
        <v>91</v>
      </c>
      <c r="E59" s="19">
        <v>10</v>
      </c>
      <c r="F59" s="38"/>
      <c r="G59" s="19">
        <f t="shared" si="0"/>
        <v>0</v>
      </c>
      <c r="H59" s="37" t="s">
        <v>131</v>
      </c>
      <c r="J59" s="1">
        <v>214</v>
      </c>
    </row>
    <row r="60" spans="1:10" ht="30">
      <c r="A60" s="16">
        <v>37</v>
      </c>
      <c r="B60" s="17" t="s">
        <v>132</v>
      </c>
      <c r="C60" s="36" t="s">
        <v>133</v>
      </c>
      <c r="D60" s="18" t="s">
        <v>91</v>
      </c>
      <c r="E60" s="19">
        <v>10</v>
      </c>
      <c r="F60" s="38"/>
      <c r="G60" s="19">
        <f t="shared" si="0"/>
        <v>0</v>
      </c>
      <c r="H60" s="37" t="s">
        <v>131</v>
      </c>
      <c r="J60" s="1">
        <v>215</v>
      </c>
    </row>
    <row r="61" spans="1:10" ht="30">
      <c r="A61" s="16">
        <v>38</v>
      </c>
      <c r="B61" s="17" t="s">
        <v>134</v>
      </c>
      <c r="C61" s="36" t="s">
        <v>135</v>
      </c>
      <c r="D61" s="18" t="s">
        <v>38</v>
      </c>
      <c r="E61" s="19">
        <v>1</v>
      </c>
      <c r="F61" s="38"/>
      <c r="G61" s="19">
        <f t="shared" si="0"/>
        <v>0</v>
      </c>
      <c r="H61" s="37"/>
      <c r="J61" s="1">
        <v>224</v>
      </c>
    </row>
    <row r="62" spans="1:10" ht="30">
      <c r="A62" s="16">
        <v>39</v>
      </c>
      <c r="B62" s="17" t="s">
        <v>136</v>
      </c>
      <c r="C62" s="36" t="s">
        <v>137</v>
      </c>
      <c r="D62" s="18" t="s">
        <v>38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30">
      <c r="A63" s="16">
        <v>40</v>
      </c>
      <c r="B63" s="17" t="s">
        <v>138</v>
      </c>
      <c r="C63" s="36" t="s">
        <v>139</v>
      </c>
      <c r="D63" s="18" t="s">
        <v>42</v>
      </c>
      <c r="E63" s="19">
        <v>1</v>
      </c>
      <c r="F63" s="38"/>
      <c r="G63" s="19">
        <f t="shared" si="0"/>
        <v>0</v>
      </c>
      <c r="H63" s="37" t="s">
        <v>111</v>
      </c>
      <c r="J63" s="1">
        <v>231</v>
      </c>
    </row>
    <row r="64" spans="1:10" ht="30">
      <c r="A64" s="16">
        <v>41</v>
      </c>
      <c r="B64" s="17" t="s">
        <v>140</v>
      </c>
      <c r="C64" s="36" t="s">
        <v>141</v>
      </c>
      <c r="D64" s="18" t="s">
        <v>38</v>
      </c>
      <c r="E64" s="19">
        <v>1</v>
      </c>
      <c r="F64" s="38"/>
      <c r="G64" s="19">
        <f t="shared" si="0"/>
        <v>0</v>
      </c>
      <c r="H64" s="37" t="s">
        <v>142</v>
      </c>
      <c r="J64" s="1">
        <v>329</v>
      </c>
    </row>
    <row r="65" spans="1:10" ht="60">
      <c r="A65" s="16">
        <v>42</v>
      </c>
      <c r="B65" s="17" t="s">
        <v>143</v>
      </c>
      <c r="C65" s="36" t="s">
        <v>144</v>
      </c>
      <c r="D65" s="18" t="s">
        <v>38</v>
      </c>
      <c r="E65" s="19">
        <v>1</v>
      </c>
      <c r="F65" s="38"/>
      <c r="G65" s="19">
        <f t="shared" si="0"/>
        <v>0</v>
      </c>
      <c r="H65" s="37" t="s">
        <v>145</v>
      </c>
      <c r="J65" s="1">
        <v>399</v>
      </c>
    </row>
    <row r="66" spans="1:10" ht="45">
      <c r="A66" s="16">
        <v>43</v>
      </c>
      <c r="B66" s="17" t="s">
        <v>146</v>
      </c>
      <c r="C66" s="36" t="s">
        <v>147</v>
      </c>
      <c r="D66" s="18" t="s">
        <v>38</v>
      </c>
      <c r="E66" s="19">
        <v>1</v>
      </c>
      <c r="F66" s="38"/>
      <c r="G66" s="19">
        <f t="shared" si="0"/>
        <v>0</v>
      </c>
      <c r="H66" s="37" t="s">
        <v>145</v>
      </c>
      <c r="J66" s="1">
        <v>400</v>
      </c>
    </row>
    <row r="67" spans="1:10" ht="30" customHeight="1">
      <c r="A67" s="16">
        <v>44</v>
      </c>
      <c r="B67" s="17" t="s">
        <v>148</v>
      </c>
      <c r="C67" s="36" t="s">
        <v>149</v>
      </c>
      <c r="D67" s="18" t="s">
        <v>21</v>
      </c>
      <c r="E67" s="19">
        <v>1</v>
      </c>
      <c r="F67" s="38"/>
      <c r="G67" s="19">
        <f t="shared" si="0"/>
        <v>0</v>
      </c>
      <c r="H67" s="37"/>
      <c r="J67" s="1">
        <v>306</v>
      </c>
    </row>
    <row r="68" spans="1:8" ht="18.75">
      <c r="A68" s="44" t="s">
        <v>150</v>
      </c>
      <c r="B68" s="45"/>
      <c r="C68" s="45"/>
      <c r="D68" s="45"/>
      <c r="E68" s="45"/>
      <c r="F68" s="45"/>
      <c r="G68" s="15">
        <f>SUM(G24:G67)</f>
        <v>10000</v>
      </c>
      <c r="H68" s="26"/>
    </row>
    <row r="69" spans="1:8" s="29" customFormat="1" ht="27" customHeight="1">
      <c r="A69" s="68" t="s">
        <v>151</v>
      </c>
      <c r="B69" s="68"/>
      <c r="C69" s="68"/>
      <c r="D69" s="68"/>
      <c r="E69" s="68"/>
      <c r="F69" s="68"/>
      <c r="G69" s="68"/>
      <c r="H69" s="68"/>
    </row>
    <row r="70" spans="1:8" ht="27" customHeight="1">
      <c r="A70" s="67" t="s">
        <v>152</v>
      </c>
      <c r="B70" s="67"/>
      <c r="C70" s="67"/>
      <c r="D70" s="67"/>
      <c r="E70" s="67"/>
      <c r="F70" s="67"/>
      <c r="G70" s="67"/>
      <c r="H70" s="67"/>
    </row>
    <row r="71" spans="1:8" ht="35.1" customHeight="1">
      <c r="A71" s="32" t="s">
        <v>153</v>
      </c>
      <c r="B71" s="33"/>
      <c r="C71" s="33"/>
      <c r="D71" s="33"/>
      <c r="E71" s="34"/>
      <c r="F71" s="39"/>
      <c r="G71" s="31" t="s">
        <v>154</v>
      </c>
      <c r="H71" s="30"/>
    </row>
    <row r="72" spans="1:6" ht="15.75" customHeight="1">
      <c r="A72" s="27"/>
      <c r="B72" s="42" t="s">
        <v>155</v>
      </c>
      <c r="C72" s="42"/>
      <c r="D72" s="42"/>
      <c r="E72" s="42"/>
      <c r="F72" s="43"/>
    </row>
    <row r="73" spans="1:6" ht="45" customHeight="1">
      <c r="A73" s="28">
        <v>1</v>
      </c>
      <c r="B73" s="40" t="s">
        <v>156</v>
      </c>
      <c r="C73" s="40"/>
      <c r="D73" s="40"/>
      <c r="E73" s="40"/>
      <c r="F73" s="41"/>
    </row>
    <row r="74" spans="1:6" ht="60" customHeight="1">
      <c r="A74" s="28">
        <v>2</v>
      </c>
      <c r="B74" s="40" t="s">
        <v>157</v>
      </c>
      <c r="C74" s="40"/>
      <c r="D74" s="40"/>
      <c r="E74" s="40"/>
      <c r="F74" s="41"/>
    </row>
    <row r="75" spans="1:6" ht="45" customHeight="1">
      <c r="A75" s="28">
        <v>3</v>
      </c>
      <c r="B75" s="40" t="s">
        <v>158</v>
      </c>
      <c r="C75" s="40"/>
      <c r="D75" s="40"/>
      <c r="E75" s="40"/>
      <c r="F75" s="41"/>
    </row>
    <row r="76" spans="1:6" ht="75" customHeight="1">
      <c r="A76" s="28">
        <v>4</v>
      </c>
      <c r="B76" s="40" t="s">
        <v>159</v>
      </c>
      <c r="C76" s="40"/>
      <c r="D76" s="40"/>
      <c r="E76" s="40"/>
      <c r="F76" s="41"/>
    </row>
    <row r="77" spans="1:6" ht="120" customHeight="1">
      <c r="A77" s="28">
        <v>5</v>
      </c>
      <c r="B77" s="40" t="s">
        <v>160</v>
      </c>
      <c r="C77" s="40"/>
      <c r="D77" s="40"/>
      <c r="E77" s="40"/>
      <c r="F77" s="41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2:F72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B73:F73"/>
    <mergeCell ref="B74:F74"/>
    <mergeCell ref="B75:F75"/>
    <mergeCell ref="B76:F76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2024-05-02T11:49:47Z</dcterms:modified>
  <cp:category/>
  <cp:version/>
  <cp:contentType/>
  <cp:contentStatus/>
</cp:coreProperties>
</file>