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obsazené byty\Kryl\2024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3" i="1" s="1"/>
</calcChain>
</file>

<file path=xl/sharedStrings.xml><?xml version="1.0" encoding="utf-8"?>
<sst xmlns="http://schemas.openxmlformats.org/spreadsheetml/2006/main" count="121" uniqueCount="102">
  <si>
    <t>Oprava obsazeného bytu č. 11, B. Václavka 5/1020</t>
  </si>
  <si>
    <t>VZ č. 135/2024</t>
  </si>
  <si>
    <t>6.6.2024 11:48:34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</si>
  <si>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</si>
  <si>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</si>
  <si>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</si>
  <si>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</si>
  <si>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</si>
  <si>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</si>
  <si>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30 - Moravská Ostrava</t>
  </si>
  <si>
    <t>700 30 Ostrava-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</si>
  <si>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</si>
  <si>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</si>
  <si>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</si>
  <si>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</si>
  <si>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</si>
  <si>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</si>
  <si>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</si>
  <si>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5/1020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</si>
  <si>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</si>
  <si>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</si>
  <si>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</si>
  <si>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</si>
  <si>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</si>
  <si>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</si>
  <si>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</si>
  <si>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</si>
  <si>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</si>
  <si>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</si>
  <si>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</si>
  <si>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</si>
  <si>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</si>
  <si>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</si>
  <si>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</si>
  <si>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</si>
  <si>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</si>
  <si>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</si>
  <si>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</si>
  <si>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</si>
  <si>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</si>
  <si>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3.35</t>
  </si>
  <si>
    <t>montáž pračkového ventilu</t>
  </si>
  <si>
    <t>ks</t>
  </si>
  <si>
    <t>kuchyně přívod vody pro myčku včetně odpadu</t>
  </si>
  <si>
    <t>3.48</t>
  </si>
  <si>
    <t>výměna spižní skříně včetně polic a žebříku</t>
  </si>
  <si>
    <t>dekor dle stávající linky</t>
  </si>
  <si>
    <t>3.79</t>
  </si>
  <si>
    <t>výměna přechodových lišt – délka 80 cm</t>
  </si>
  <si>
    <t>2 x předsíň, 1 x obývací pokoj</t>
  </si>
  <si>
    <t>3.108</t>
  </si>
  <si>
    <t>výměna kombinovaného plynového sporáku (s el. troubou), vč. příslušenství</t>
  </si>
  <si>
    <t>dodej 2 ks pečicí plechy</t>
  </si>
  <si>
    <t>3.119</t>
  </si>
  <si>
    <t>demontáž a zpětná montáž kuchyňské linky</t>
  </si>
  <si>
    <t>KL má desku místo kachliček mezi horním a spodním dílem, linka je do tvaru L</t>
  </si>
  <si>
    <t>3.120</t>
  </si>
  <si>
    <t>oprava kuchyňské linky, viz poznámka</t>
  </si>
  <si>
    <t>po demontáži a zpětné montáži včetně seřízení</t>
  </si>
  <si>
    <t>4.1</t>
  </si>
  <si>
    <t>stržení původního PVC</t>
  </si>
  <si>
    <t>m2</t>
  </si>
  <si>
    <t>kuchyně a předsíň část mimo jídelního prostoru</t>
  </si>
  <si>
    <t>4.2</t>
  </si>
  <si>
    <t>úprava podkladu – nivelace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</si>
  <si>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</si>
  <si>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</si>
  <si>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</si>
  <si>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</si>
  <si>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</si>
  <si>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kuchyň a předsíň</t>
  </si>
  <si>
    <t>5.1</t>
  </si>
  <si>
    <t>provedení štukových omítek, vč. vyrovnání podkladu, 2x penetrace, použití lepidla, perlinky s doplňky, rohovníků, okolo špalet oken a dveří</t>
  </si>
  <si>
    <t>kuchyně a část předsíně mimo jídelní kout</t>
  </si>
  <si>
    <t>5.3</t>
  </si>
  <si>
    <t>stržení tapet</t>
  </si>
  <si>
    <t>část předsíně u WC</t>
  </si>
  <si>
    <t>5.4</t>
  </si>
  <si>
    <t>škrábání stěn,stropů</t>
  </si>
  <si>
    <t>5.6</t>
  </si>
  <si>
    <t>malba dvojnásobná bílá</t>
  </si>
  <si>
    <t>5.25</t>
  </si>
  <si>
    <t>Zhotovení SDK podhledu</t>
  </si>
  <si>
    <t>podhled první část předsíně u hlavního vchodu pro zakrytí vedení elektroinstalace</t>
  </si>
  <si>
    <t>9.26</t>
  </si>
  <si>
    <t>výměna bytového jádra OP 1.11, OP 1.13a, OP 1.13b, dle přiložené PD a rozpočtu</t>
  </si>
  <si>
    <t>OP 1.13b</t>
  </si>
  <si>
    <t>11.31</t>
  </si>
  <si>
    <t>celkový úklid po opravách</t>
  </si>
  <si>
    <t>1+1</t>
  </si>
  <si>
    <t>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</si>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</sst>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topLeftCell="A13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1973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2" si="0">ROUND(E24*F24, 2)</f>
        <v>10000</v>
      </c>
      <c r="H24" s="37" t="s">
        <v>37</v>
      </c>
      <c r="J24" s="1">
        <v>19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36</v>
      </c>
      <c r="E25" s="19">
        <v>1</v>
      </c>
      <c r="F25" s="38">
        <v>10000</v>
      </c>
      <c r="G25" s="19">
        <f t="shared" si="0"/>
        <v>10000</v>
      </c>
      <c r="H25" s="37" t="s">
        <v>37</v>
      </c>
      <c r="J25" s="1">
        <v>403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/>
      <c r="G26" s="19">
        <f t="shared" si="0"/>
        <v>0</v>
      </c>
      <c r="H26" s="37" t="s">
        <v>43</v>
      </c>
      <c r="J26" s="1">
        <v>76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89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42</v>
      </c>
      <c r="E28" s="19">
        <v>3</v>
      </c>
      <c r="F28" s="38"/>
      <c r="G28" s="19">
        <f t="shared" si="0"/>
        <v>0</v>
      </c>
      <c r="H28" s="37" t="s">
        <v>49</v>
      </c>
      <c r="J28" s="1">
        <v>120</v>
      </c>
    </row>
    <row r="29" spans="1:10" ht="45" x14ac:dyDescent="0.25">
      <c r="A29" s="16">
        <v>6</v>
      </c>
      <c r="B29" s="17" t="s">
        <v>50</v>
      </c>
      <c r="C29" s="36" t="s">
        <v>51</v>
      </c>
      <c r="D29" s="18" t="s">
        <v>42</v>
      </c>
      <c r="E29" s="19">
        <v>1</v>
      </c>
      <c r="F29" s="38"/>
      <c r="G29" s="19">
        <f t="shared" si="0"/>
        <v>0</v>
      </c>
      <c r="H29" s="37" t="s">
        <v>52</v>
      </c>
      <c r="J29" s="1">
        <v>294</v>
      </c>
    </row>
    <row r="30" spans="1:10" ht="45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55</v>
      </c>
      <c r="J30" s="1">
        <v>311</v>
      </c>
    </row>
    <row r="31" spans="1:10" ht="30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312</v>
      </c>
    </row>
    <row r="32" spans="1:10" ht="30" x14ac:dyDescent="0.25">
      <c r="A32" s="16">
        <v>9</v>
      </c>
      <c r="B32" s="17" t="s">
        <v>59</v>
      </c>
      <c r="C32" s="36" t="s">
        <v>60</v>
      </c>
      <c r="D32" s="18" t="s">
        <v>61</v>
      </c>
      <c r="E32" s="19">
        <v>15</v>
      </c>
      <c r="F32" s="38"/>
      <c r="G32" s="19">
        <f t="shared" si="0"/>
        <v>0</v>
      </c>
      <c r="H32" s="37" t="s">
        <v>62</v>
      </c>
      <c r="J32" s="1">
        <v>148</v>
      </c>
    </row>
    <row r="33" spans="1:10" ht="30" x14ac:dyDescent="0.25">
      <c r="A33" s="16">
        <v>10</v>
      </c>
      <c r="B33" s="17" t="s">
        <v>63</v>
      </c>
      <c r="C33" s="36" t="s">
        <v>64</v>
      </c>
      <c r="D33" s="18" t="s">
        <v>61</v>
      </c>
      <c r="E33" s="19">
        <v>15</v>
      </c>
      <c r="F33" s="38"/>
      <c r="G33" s="19">
        <f t="shared" si="0"/>
        <v>0</v>
      </c>
      <c r="H33" s="37" t="s">
        <v>62</v>
      </c>
      <c r="J33" s="1">
        <v>149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61</v>
      </c>
      <c r="E34" s="19">
        <v>15</v>
      </c>
      <c r="F34" s="38"/>
      <c r="G34" s="19">
        <f t="shared" si="0"/>
        <v>0</v>
      </c>
      <c r="H34" s="37" t="s">
        <v>62</v>
      </c>
      <c r="J34" s="1">
        <v>151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69</v>
      </c>
      <c r="E35" s="19">
        <v>30</v>
      </c>
      <c r="F35" s="38"/>
      <c r="G35" s="19">
        <f t="shared" si="0"/>
        <v>0</v>
      </c>
      <c r="H35" s="37" t="s">
        <v>70</v>
      </c>
      <c r="J35" s="1">
        <v>153</v>
      </c>
    </row>
    <row r="36" spans="1:10" ht="60" x14ac:dyDescent="0.25">
      <c r="A36" s="16">
        <v>13</v>
      </c>
      <c r="B36" s="17" t="s">
        <v>71</v>
      </c>
      <c r="C36" s="36" t="s">
        <v>72</v>
      </c>
      <c r="D36" s="18" t="s">
        <v>61</v>
      </c>
      <c r="E36" s="19">
        <v>35</v>
      </c>
      <c r="F36" s="38"/>
      <c r="G36" s="19">
        <f t="shared" si="0"/>
        <v>0</v>
      </c>
      <c r="H36" s="37" t="s">
        <v>73</v>
      </c>
      <c r="J36" s="1">
        <v>162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61</v>
      </c>
      <c r="E37" s="19">
        <v>15</v>
      </c>
      <c r="F37" s="38"/>
      <c r="G37" s="19">
        <f t="shared" si="0"/>
        <v>0</v>
      </c>
      <c r="H37" s="37" t="s">
        <v>76</v>
      </c>
      <c r="J37" s="1">
        <v>164</v>
      </c>
    </row>
    <row r="38" spans="1:10" ht="30" x14ac:dyDescent="0.25">
      <c r="A38" s="16">
        <v>15</v>
      </c>
      <c r="B38" s="17" t="s">
        <v>77</v>
      </c>
      <c r="C38" s="36" t="s">
        <v>78</v>
      </c>
      <c r="D38" s="18" t="s">
        <v>61</v>
      </c>
      <c r="E38" s="19">
        <v>35</v>
      </c>
      <c r="F38" s="38"/>
      <c r="G38" s="19">
        <f t="shared" si="0"/>
        <v>0</v>
      </c>
      <c r="H38" s="37" t="s">
        <v>73</v>
      </c>
      <c r="J38" s="1">
        <v>165</v>
      </c>
    </row>
    <row r="39" spans="1:10" ht="30" x14ac:dyDescent="0.25">
      <c r="A39" s="16">
        <v>16</v>
      </c>
      <c r="B39" s="17" t="s">
        <v>79</v>
      </c>
      <c r="C39" s="36" t="s">
        <v>80</v>
      </c>
      <c r="D39" s="18" t="s">
        <v>61</v>
      </c>
      <c r="E39" s="19">
        <v>45</v>
      </c>
      <c r="F39" s="38"/>
      <c r="G39" s="19">
        <f t="shared" si="0"/>
        <v>0</v>
      </c>
      <c r="H39" s="37" t="s">
        <v>73</v>
      </c>
      <c r="J39" s="1">
        <v>167</v>
      </c>
    </row>
    <row r="40" spans="1:10" ht="45" x14ac:dyDescent="0.25">
      <c r="A40" s="16">
        <v>17</v>
      </c>
      <c r="B40" s="17" t="s">
        <v>81</v>
      </c>
      <c r="C40" s="36" t="s">
        <v>82</v>
      </c>
      <c r="D40" s="18" t="s">
        <v>61</v>
      </c>
      <c r="E40" s="19">
        <v>7</v>
      </c>
      <c r="F40" s="38"/>
      <c r="G40" s="19">
        <f t="shared" si="0"/>
        <v>0</v>
      </c>
      <c r="H40" s="37" t="s">
        <v>83</v>
      </c>
      <c r="J40" s="1">
        <v>493</v>
      </c>
    </row>
    <row r="41" spans="1:10" ht="45" x14ac:dyDescent="0.25">
      <c r="A41" s="16">
        <v>18</v>
      </c>
      <c r="B41" s="17" t="s">
        <v>84</v>
      </c>
      <c r="C41" s="36" t="s">
        <v>85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86</v>
      </c>
      <c r="J41" s="1">
        <v>375</v>
      </c>
    </row>
    <row r="42" spans="1:10" x14ac:dyDescent="0.25">
      <c r="A42" s="16">
        <v>19</v>
      </c>
      <c r="B42" s="17" t="s">
        <v>87</v>
      </c>
      <c r="C42" s="36" t="s">
        <v>88</v>
      </c>
      <c r="D42" s="18" t="s">
        <v>89</v>
      </c>
      <c r="E42" s="19">
        <v>1</v>
      </c>
      <c r="F42" s="38"/>
      <c r="G42" s="19">
        <f t="shared" si="0"/>
        <v>0</v>
      </c>
      <c r="H42" s="37" t="s">
        <v>90</v>
      </c>
      <c r="J42" s="1">
        <v>307</v>
      </c>
    </row>
    <row r="43" spans="1:10" ht="18.75" x14ac:dyDescent="0.25">
      <c r="A43" s="83" t="s">
        <v>91</v>
      </c>
      <c r="B43" s="84"/>
      <c r="C43" s="84"/>
      <c r="D43" s="84"/>
      <c r="E43" s="84"/>
      <c r="F43" s="84"/>
      <c r="G43" s="15">
        <f>SUM(G24:G42)</f>
        <v>20000</v>
      </c>
      <c r="H43" s="26"/>
    </row>
    <row r="44" spans="1:10" s="29" customFormat="1" ht="27" customHeight="1" x14ac:dyDescent="0.25">
      <c r="A44" s="104" t="s">
        <v>92</v>
      </c>
      <c r="B44" s="104"/>
      <c r="C44" s="104"/>
      <c r="D44" s="104"/>
      <c r="E44" s="104"/>
      <c r="F44" s="104"/>
      <c r="G44" s="104"/>
      <c r="H44" s="104"/>
    </row>
    <row r="45" spans="1:10" ht="27" customHeight="1" x14ac:dyDescent="0.25">
      <c r="A45" s="103" t="s">
        <v>93</v>
      </c>
      <c r="B45" s="103"/>
      <c r="C45" s="103"/>
      <c r="D45" s="103"/>
      <c r="E45" s="103"/>
      <c r="F45" s="103"/>
      <c r="G45" s="103"/>
      <c r="H45" s="103"/>
    </row>
    <row r="46" spans="1:10" ht="35.1" customHeight="1" x14ac:dyDescent="0.25">
      <c r="A46" s="32" t="s">
        <v>94</v>
      </c>
      <c r="B46" s="33"/>
      <c r="C46" s="33"/>
      <c r="D46" s="33"/>
      <c r="E46" s="34"/>
      <c r="F46" s="39"/>
      <c r="G46" s="31" t="s">
        <v>95</v>
      </c>
      <c r="H46" s="30"/>
    </row>
    <row r="47" spans="1:10" ht="15.75" customHeight="1" x14ac:dyDescent="0.25">
      <c r="A47" s="27"/>
      <c r="B47" s="81" t="s">
        <v>96</v>
      </c>
      <c r="C47" s="81"/>
      <c r="D47" s="81"/>
      <c r="E47" s="81"/>
      <c r="F47" s="82"/>
    </row>
    <row r="48" spans="1:10" ht="45" customHeight="1" x14ac:dyDescent="0.25">
      <c r="A48" s="28">
        <v>1</v>
      </c>
      <c r="B48" s="105" t="s">
        <v>97</v>
      </c>
      <c r="C48" s="105"/>
      <c r="D48" s="105"/>
      <c r="E48" s="105"/>
      <c r="F48" s="106"/>
    </row>
    <row r="49" spans="1:6" ht="60" customHeight="1" x14ac:dyDescent="0.25">
      <c r="A49" s="28">
        <v>2</v>
      </c>
      <c r="B49" s="105" t="s">
        <v>98</v>
      </c>
      <c r="C49" s="105"/>
      <c r="D49" s="105"/>
      <c r="E49" s="105"/>
      <c r="F49" s="106"/>
    </row>
    <row r="50" spans="1:6" ht="45" customHeight="1" x14ac:dyDescent="0.25">
      <c r="A50" s="28">
        <v>3</v>
      </c>
      <c r="B50" s="105" t="s">
        <v>99</v>
      </c>
      <c r="C50" s="105"/>
      <c r="D50" s="105"/>
      <c r="E50" s="105"/>
      <c r="F50" s="106"/>
    </row>
    <row r="51" spans="1:6" ht="75" customHeight="1" x14ac:dyDescent="0.25">
      <c r="A51" s="28">
        <v>4</v>
      </c>
      <c r="B51" s="105" t="s">
        <v>100</v>
      </c>
      <c r="C51" s="105"/>
      <c r="D51" s="105"/>
      <c r="E51" s="105"/>
      <c r="F51" s="106"/>
    </row>
    <row r="52" spans="1:6" ht="120" customHeight="1" x14ac:dyDescent="0.25">
      <c r="A52" s="28">
        <v>5</v>
      </c>
      <c r="B52" s="105" t="s">
        <v>101</v>
      </c>
      <c r="C52" s="105"/>
      <c r="D52" s="105"/>
      <c r="E52" s="105"/>
      <c r="F52" s="106"/>
    </row>
    <row r="53" spans="1:6" x14ac:dyDescent="0.25">
      <c r="A53" s="10"/>
      <c r="B53" s="35"/>
      <c r="C53" s="35"/>
      <c r="D53" s="35"/>
      <c r="E53" s="35"/>
      <c r="F53" s="35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40">
    <mergeCell ref="B48:F48"/>
    <mergeCell ref="B49:F49"/>
    <mergeCell ref="B50:F50"/>
    <mergeCell ref="B51:F51"/>
    <mergeCell ref="B52:F52"/>
    <mergeCell ref="B47:F47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2024-06-06T09:50:16Z</dcterms:modified>
  <cp:category/>
</cp:coreProperties>
</file>