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148 SPA\"/>
    </mc:Choice>
  </mc:AlternateContent>
  <bookViews>
    <workbookView xWindow="0" yWindow="0" windowWidth="23145" windowHeight="110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  <c r="G30" i="1"/>
  <c r="G29" i="1"/>
  <c r="G28" i="1"/>
  <c r="G27" i="1"/>
  <c r="G26" i="1"/>
  <c r="G25" i="1"/>
  <c r="G37" i="1" s="1"/>
  <c r="G24" i="1"/>
</calcChain>
</file>

<file path=xl/sharedStrings.xml><?xml version="1.0" encoding="utf-8"?>
<sst xmlns="http://schemas.openxmlformats.org/spreadsheetml/2006/main" count="94" uniqueCount="84">
  <si>
    <t>Oprava volného bytu č. 27, Čujkovova 29</t>
  </si>
  <si>
    <t>VZ č. 148/2024</t>
  </si>
  <si>
    <t>1.7.2024 15:41:33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</si>
  <si>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</si>
  <si>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</si>
  <si>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</si>
  <si>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</si>
  <si>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</si>
  <si>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</si>
  <si>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</si>
  <si>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</si>
  <si>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</si>
  <si>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</si>
  <si>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</si>
  <si>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</si>
  <si>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</si>
  <si>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</si>
  <si>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</si>
  <si>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</si>
  <si>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</si>
  <si>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</si>
  <si>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</si>
  <si>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</si>
  <si>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</si>
  <si>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</si>
  <si>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</si>
  <si>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</si>
  <si>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</si>
  <si>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</si>
  <si>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</si>
  <si>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</si>
  <si>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</si>
  <si>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</si>
  <si>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</si>
  <si>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</si>
  <si>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</si>
  <si>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</si>
  <si>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</si>
  <si>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1.19</t>
  </si>
  <si>
    <t>odstranění závad zjištěných při elektro revizi nebo kontrole el. spotřebičů</t>
  </si>
  <si>
    <t>soubor</t>
  </si>
  <si>
    <t>1.22</t>
  </si>
  <si>
    <t>revize elektroinstalace a elektrických spotřebičů bytu</t>
  </si>
  <si>
    <t>3.94</t>
  </si>
  <si>
    <t>seřízení oken</t>
  </si>
  <si>
    <t>KU, OP =  dvoukřídlé balkonové dveře</t>
  </si>
  <si>
    <t>3.113</t>
  </si>
  <si>
    <t>výměna dřezové desky dl. 120 cm, vč. ukončovacích lišt</t>
  </si>
  <si>
    <t>včetně nerezové lišty u sporáku, ukončovací lišta v dtto dekoru</t>
  </si>
  <si>
    <t>3.120</t>
  </si>
  <si>
    <t>oprava kuchyňské linky, viz poznámka</t>
  </si>
  <si>
    <t>oprava pojezdů šuplíků, seřízení všech dvířek, oprava spodních levých dvířek = pant skrz korpus</t>
  </si>
  <si>
    <t>5.6</t>
  </si>
  <si>
    <t>malba dvojnásobná bílá</t>
  </si>
  <si>
    <t>m2</t>
  </si>
  <si>
    <t>celý byt, otěruvzdorná</t>
  </si>
  <si>
    <t>7.12</t>
  </si>
  <si>
    <t>nátěr rozvodů ÚT</t>
  </si>
  <si>
    <t>KOU + WC = nátěr + očistění ÚT stoupaček od tečícího téru</t>
  </si>
  <si>
    <t>9.25</t>
  </si>
  <si>
    <t>oprava dveří</t>
  </si>
  <si>
    <t>oprava upevnění FAB u vstupních bytových dveří, dveře nejdou zamknout</t>
  </si>
  <si>
    <t>11.7</t>
  </si>
  <si>
    <t>vyklizení sklepního boxu</t>
  </si>
  <si>
    <t>násilné odstranění visacího zámku, osazení nového visacího zámku, vyklizení klece, stolku, krabic, květinový stolek (vyklizení provést do předem určené sklep.místnosti technikem ÚMO)</t>
  </si>
  <si>
    <t>11.15</t>
  </si>
  <si>
    <t>vyčištění sprchového koutu</t>
  </si>
  <si>
    <t>vyčistění skleněné zástěny, vč.odstranění plísně na silikonu ve sprch.koutu a na dlažbě, vyčistění sprchové baterie</t>
  </si>
  <si>
    <t>11.18</t>
  </si>
  <si>
    <t>vyčištění sporáku, trouby, včetně odmaštění</t>
  </si>
  <si>
    <t>celoelektrický sporák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</si>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</sst>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"/>
  <sheetViews>
    <sheetView showGridLines="0" tabSelected="1" topLeftCell="A25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2001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13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27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6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/>
      <c r="J25" s="1">
        <v>19</v>
      </c>
    </row>
    <row r="26" spans="1:10" ht="30" x14ac:dyDescent="0.25">
      <c r="A26" s="16">
        <v>3</v>
      </c>
      <c r="B26" s="17" t="s">
        <v>41</v>
      </c>
      <c r="C26" s="36" t="s">
        <v>42</v>
      </c>
      <c r="D26" s="18" t="s">
        <v>21</v>
      </c>
      <c r="E26" s="19">
        <v>1</v>
      </c>
      <c r="F26" s="38"/>
      <c r="G26" s="19">
        <f t="shared" si="0"/>
        <v>0</v>
      </c>
      <c r="H26" s="37"/>
      <c r="J26" s="1">
        <v>332</v>
      </c>
    </row>
    <row r="27" spans="1:10" ht="30" x14ac:dyDescent="0.25">
      <c r="A27" s="16">
        <v>4</v>
      </c>
      <c r="B27" s="17" t="s">
        <v>43</v>
      </c>
      <c r="C27" s="36" t="s">
        <v>44</v>
      </c>
      <c r="D27" s="18" t="s">
        <v>36</v>
      </c>
      <c r="E27" s="19">
        <v>2</v>
      </c>
      <c r="F27" s="38"/>
      <c r="G27" s="19">
        <f t="shared" si="0"/>
        <v>0</v>
      </c>
      <c r="H27" s="37" t="s">
        <v>45</v>
      </c>
      <c r="J27" s="1">
        <v>135</v>
      </c>
    </row>
    <row r="28" spans="1:10" ht="45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299</v>
      </c>
    </row>
    <row r="29" spans="1:10" ht="60" x14ac:dyDescent="0.25">
      <c r="A29" s="16">
        <v>6</v>
      </c>
      <c r="B29" s="17" t="s">
        <v>49</v>
      </c>
      <c r="C29" s="36" t="s">
        <v>50</v>
      </c>
      <c r="D29" s="18" t="s">
        <v>40</v>
      </c>
      <c r="E29" s="19">
        <v>1</v>
      </c>
      <c r="F29" s="38"/>
      <c r="G29" s="19">
        <f t="shared" si="0"/>
        <v>0</v>
      </c>
      <c r="H29" s="37" t="s">
        <v>51</v>
      </c>
      <c r="J29" s="1">
        <v>312</v>
      </c>
    </row>
    <row r="30" spans="1:10" ht="30" customHeight="1" x14ac:dyDescent="0.25">
      <c r="A30" s="16">
        <v>7</v>
      </c>
      <c r="B30" s="17" t="s">
        <v>52</v>
      </c>
      <c r="C30" s="36" t="s">
        <v>53</v>
      </c>
      <c r="D30" s="18" t="s">
        <v>54</v>
      </c>
      <c r="E30" s="19">
        <v>115</v>
      </c>
      <c r="F30" s="38"/>
      <c r="G30" s="19">
        <f t="shared" si="0"/>
        <v>0</v>
      </c>
      <c r="H30" s="37" t="s">
        <v>55</v>
      </c>
      <c r="J30" s="1">
        <v>167</v>
      </c>
    </row>
    <row r="31" spans="1:10" ht="30" x14ac:dyDescent="0.25">
      <c r="A31" s="16">
        <v>8</v>
      </c>
      <c r="B31" s="17" t="s">
        <v>56</v>
      </c>
      <c r="C31" s="36" t="s">
        <v>57</v>
      </c>
      <c r="D31" s="18" t="s">
        <v>40</v>
      </c>
      <c r="E31" s="19">
        <v>1</v>
      </c>
      <c r="F31" s="38"/>
      <c r="G31" s="19">
        <f t="shared" si="0"/>
        <v>0</v>
      </c>
      <c r="H31" s="37" t="s">
        <v>58</v>
      </c>
      <c r="J31" s="1">
        <v>205</v>
      </c>
    </row>
    <row r="32" spans="1:10" ht="45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61</v>
      </c>
      <c r="J32" s="1">
        <v>350</v>
      </c>
    </row>
    <row r="33" spans="1:10" ht="120" x14ac:dyDescent="0.25">
      <c r="A33" s="16">
        <v>10</v>
      </c>
      <c r="B33" s="17" t="s">
        <v>62</v>
      </c>
      <c r="C33" s="36" t="s">
        <v>63</v>
      </c>
      <c r="D33" s="18" t="s">
        <v>40</v>
      </c>
      <c r="E33" s="19">
        <v>1</v>
      </c>
      <c r="F33" s="38"/>
      <c r="G33" s="19">
        <f t="shared" si="0"/>
        <v>0</v>
      </c>
      <c r="H33" s="37" t="s">
        <v>64</v>
      </c>
      <c r="J33" s="1">
        <v>269</v>
      </c>
    </row>
    <row r="34" spans="1:10" ht="75" x14ac:dyDescent="0.25">
      <c r="A34" s="16">
        <v>11</v>
      </c>
      <c r="B34" s="17" t="s">
        <v>65</v>
      </c>
      <c r="C34" s="36" t="s">
        <v>66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67</v>
      </c>
      <c r="J34" s="1">
        <v>277</v>
      </c>
    </row>
    <row r="35" spans="1:10" ht="30" x14ac:dyDescent="0.25">
      <c r="A35" s="16">
        <v>12</v>
      </c>
      <c r="B35" s="17" t="s">
        <v>68</v>
      </c>
      <c r="C35" s="36" t="s">
        <v>69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70</v>
      </c>
      <c r="J35" s="1">
        <v>280</v>
      </c>
    </row>
    <row r="36" spans="1:10" ht="30" customHeight="1" x14ac:dyDescent="0.25">
      <c r="A36" s="16">
        <v>13</v>
      </c>
      <c r="B36" s="17" t="s">
        <v>71</v>
      </c>
      <c r="C36" s="36" t="s">
        <v>72</v>
      </c>
      <c r="D36" s="18" t="s">
        <v>21</v>
      </c>
      <c r="E36" s="19">
        <v>1</v>
      </c>
      <c r="F36" s="38"/>
      <c r="G36" s="19">
        <f t="shared" si="0"/>
        <v>0</v>
      </c>
      <c r="H36" s="37"/>
      <c r="J36" s="1">
        <v>336</v>
      </c>
    </row>
    <row r="37" spans="1:10" ht="18.75" x14ac:dyDescent="0.25">
      <c r="A37" s="83" t="s">
        <v>73</v>
      </c>
      <c r="B37" s="84"/>
      <c r="C37" s="84"/>
      <c r="D37" s="84"/>
      <c r="E37" s="84"/>
      <c r="F37" s="84"/>
      <c r="G37" s="15">
        <f>SUM(G24:G36)</f>
        <v>10000</v>
      </c>
      <c r="H37" s="26"/>
    </row>
    <row r="38" spans="1:10" s="29" customFormat="1" ht="27" customHeight="1" x14ac:dyDescent="0.25">
      <c r="A38" s="104" t="s">
        <v>74</v>
      </c>
      <c r="B38" s="104"/>
      <c r="C38" s="104"/>
      <c r="D38" s="104"/>
      <c r="E38" s="104"/>
      <c r="F38" s="104"/>
      <c r="G38" s="104"/>
      <c r="H38" s="104"/>
    </row>
    <row r="39" spans="1:10" ht="27" customHeight="1" x14ac:dyDescent="0.25">
      <c r="A39" s="103" t="s">
        <v>75</v>
      </c>
      <c r="B39" s="103"/>
      <c r="C39" s="103"/>
      <c r="D39" s="103"/>
      <c r="E39" s="103"/>
      <c r="F39" s="103"/>
      <c r="G39" s="103"/>
      <c r="H39" s="103"/>
    </row>
    <row r="40" spans="1:10" ht="35.1" customHeight="1" x14ac:dyDescent="0.25">
      <c r="A40" s="32" t="s">
        <v>76</v>
      </c>
      <c r="B40" s="33"/>
      <c r="C40" s="33"/>
      <c r="D40" s="33"/>
      <c r="E40" s="34"/>
      <c r="F40" s="39"/>
      <c r="G40" s="31" t="s">
        <v>77</v>
      </c>
      <c r="H40" s="30"/>
    </row>
    <row r="41" spans="1:10" ht="15.75" customHeight="1" x14ac:dyDescent="0.25">
      <c r="A41" s="27"/>
      <c r="B41" s="81" t="s">
        <v>78</v>
      </c>
      <c r="C41" s="81"/>
      <c r="D41" s="81"/>
      <c r="E41" s="81"/>
      <c r="F41" s="82"/>
    </row>
    <row r="42" spans="1:10" ht="45" customHeight="1" x14ac:dyDescent="0.25">
      <c r="A42" s="28">
        <v>1</v>
      </c>
      <c r="B42" s="105" t="s">
        <v>79</v>
      </c>
      <c r="C42" s="105"/>
      <c r="D42" s="105"/>
      <c r="E42" s="105"/>
      <c r="F42" s="106"/>
    </row>
    <row r="43" spans="1:10" ht="60" customHeight="1" x14ac:dyDescent="0.25">
      <c r="A43" s="28">
        <v>2</v>
      </c>
      <c r="B43" s="105" t="s">
        <v>80</v>
      </c>
      <c r="C43" s="105"/>
      <c r="D43" s="105"/>
      <c r="E43" s="105"/>
      <c r="F43" s="106"/>
    </row>
    <row r="44" spans="1:10" ht="45" customHeight="1" x14ac:dyDescent="0.25">
      <c r="A44" s="28">
        <v>3</v>
      </c>
      <c r="B44" s="105" t="s">
        <v>81</v>
      </c>
      <c r="C44" s="105"/>
      <c r="D44" s="105"/>
      <c r="E44" s="105"/>
      <c r="F44" s="106"/>
    </row>
    <row r="45" spans="1:10" ht="75" customHeight="1" x14ac:dyDescent="0.25">
      <c r="A45" s="28">
        <v>4</v>
      </c>
      <c r="B45" s="105" t="s">
        <v>82</v>
      </c>
      <c r="C45" s="105"/>
      <c r="D45" s="105"/>
      <c r="E45" s="105"/>
      <c r="F45" s="106"/>
    </row>
    <row r="46" spans="1:10" ht="120" customHeight="1" x14ac:dyDescent="0.25">
      <c r="A46" s="28">
        <v>5</v>
      </c>
      <c r="B46" s="105" t="s">
        <v>83</v>
      </c>
      <c r="C46" s="105"/>
      <c r="D46" s="105"/>
      <c r="E46" s="105"/>
      <c r="F46" s="106"/>
    </row>
    <row r="47" spans="1:10" x14ac:dyDescent="0.25">
      <c r="A47" s="10"/>
      <c r="B47" s="35"/>
      <c r="C47" s="35"/>
      <c r="D47" s="35"/>
      <c r="E47" s="35"/>
      <c r="F47" s="35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</sheetData>
  <sheetProtection password="EB95" sheet="1" formatColumns="0" formatRows="0" insertColumns="0" insertHyperlinks="0" deleteColumns="0" deleteRows="0" autoFilter="0" pivotTables="0"/>
  <mergeCells count="40">
    <mergeCell ref="B42:F42"/>
    <mergeCell ref="B43:F43"/>
    <mergeCell ref="B44:F44"/>
    <mergeCell ref="B45:F45"/>
    <mergeCell ref="B46:F46"/>
    <mergeCell ref="B41:F41"/>
    <mergeCell ref="A37:F37"/>
    <mergeCell ref="D17:G17"/>
    <mergeCell ref="A19:C21"/>
    <mergeCell ref="D20:G20"/>
    <mergeCell ref="D21:G21"/>
    <mergeCell ref="A17:C17"/>
    <mergeCell ref="A18:C18"/>
    <mergeCell ref="D18:G18"/>
    <mergeCell ref="D19:G19"/>
    <mergeCell ref="A39:H39"/>
    <mergeCell ref="A38:H3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2024-07-02T09:58:35Z</dcterms:modified>
  <cp:category/>
</cp:coreProperties>
</file>