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1"/>
  </bookViews>
  <sheets>
    <sheet name="Rozpočet" sheetId="1" r:id="rId1"/>
    <sheet name="Předpoklad oprav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<sst xmlns="http://schemas.openxmlformats.org/spreadsheetml/2006/main" count="74" uniqueCount="49">
  <si>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Přibližný rozsah oprav a likvidací nevyhovujících prvků dětských minihřišť v městkém obvodu Ostrava - Jih</t>
  </si>
  <si>
    <t>Druh prací</t>
  </si>
  <si>
    <t>m.j.</t>
  </si>
  <si>
    <t>Předpoklad oprav</t>
  </si>
  <si>
    <t>Cena za jednotku bez DPH</t>
  </si>
  <si>
    <t>Zasypání a strojní zarovnání zeminou 1m2 odbourané plochy v tl. 25cm</t>
  </si>
  <si>
    <t>Zasypání a strojní zarovnání zeminou 1m2 odbourané plochy v tl. 10cm</t>
  </si>
  <si>
    <t>Založení trávníkové plochy 1m2</t>
  </si>
  <si>
    <t>Dlažba typu Holland (20x10x6)</t>
  </si>
  <si>
    <t>Uložení bet. Dlažby typu Holland (20x10x6) do štěrkové lože</t>
  </si>
  <si>
    <t>Odbourání prostorového 1m3 betonu prostého</t>
  </si>
  <si>
    <t>Odourání prostorového 1m3 betonu s ocelovou výztuží</t>
  </si>
  <si>
    <t>Založení 1m2 trávníku pokládkou travního koberce</t>
  </si>
  <si>
    <t>m2</t>
  </si>
  <si>
    <t>m3</t>
  </si>
  <si>
    <t>ks</t>
  </si>
  <si>
    <t xml:space="preserve">Celková cena </t>
  </si>
  <si>
    <t>Odstranění hracího prvku (prolézačka, kolotoč, houpačka - vahadalo)</t>
  </si>
  <si>
    <t>Dodání písku v tl. 25cm (certifikovaný písek)</t>
  </si>
  <si>
    <t>Jugoslávská 35</t>
  </si>
  <si>
    <t xml:space="preserve">Vytáhnutí písku do hloubky 25cm </t>
  </si>
  <si>
    <t>Markova 20 - 22</t>
  </si>
  <si>
    <t>Markova 21</t>
  </si>
  <si>
    <t>Hasičská 32</t>
  </si>
  <si>
    <t>Sámova 32</t>
  </si>
  <si>
    <t>Tlapákova 25</t>
  </si>
  <si>
    <t>Hýlova 1</t>
  </si>
  <si>
    <t>Proskovická 69</t>
  </si>
  <si>
    <t>Provaznická 49</t>
  </si>
  <si>
    <t>Svornosti 41 - 47</t>
  </si>
  <si>
    <t>Volgogradská 125</t>
  </si>
  <si>
    <t>Jižní 9</t>
  </si>
  <si>
    <t>Celkem</t>
  </si>
  <si>
    <t>Odbourání 1m2 betonové plochy v tl.10 cm</t>
  </si>
  <si>
    <t>Odbourání 1m2 betonové plochy v tl.20 cm</t>
  </si>
  <si>
    <t>Přehled a předpoklad prací - odstranění betonových ploch, odstranění prvků, osázení nových prvků</t>
  </si>
  <si>
    <t>Odstraněné písku do hloubky 25cm</t>
  </si>
  <si>
    <t>Uložení bet. dlažby typu Holland (20x10x6) do štěrkové lože</t>
  </si>
  <si>
    <t>Lanová pyramida  včetně uložení do betonového lože</t>
  </si>
  <si>
    <t>Skluzavka se žebríkem včetně uložení do betonového lože</t>
  </si>
  <si>
    <t>Vahadlová čtyřhoupačka včetně uložení do betonového lože</t>
  </si>
  <si>
    <t>Pískoviště  3 x 3 x 0,37m z akátu</t>
  </si>
  <si>
    <t>Lanová pyramida  včetně uložení do betonového lože (Obr.4)</t>
  </si>
  <si>
    <t>Kolotoč na sezení včetně uložení do betonového lože (Obr.1)</t>
  </si>
  <si>
    <t>Skluzavka se žebříkem včetně uložení do betonového lože (Obr.2)</t>
  </si>
  <si>
    <t>Vahadlová čtyřhoupačka  včetně uložení do betonového lože (Obr.3)</t>
  </si>
  <si>
    <t>Pískoviště  3 x 3 x 0,37m z akátu (Obr.5)</t>
  </si>
  <si>
    <t>Kolotoč na sezení uložené do betonového lože</t>
  </si>
  <si>
    <t>Příloha č. 4 výzvy a příloha č. 1 smlouvy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</si>
</sst>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wrapText="1"/>
    </xf>
    <xf numFmtId="0" fontId="38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38" fillId="36" borderId="10" xfId="0" applyFont="1" applyFill="1" applyBorder="1" applyAlignment="1">
      <alignment horizontal="center" wrapText="1"/>
    </xf>
    <xf numFmtId="0" fontId="38" fillId="37" borderId="10" xfId="0" applyFont="1" applyFill="1" applyBorder="1" applyAlignment="1">
      <alignment horizontal="center" wrapText="1"/>
    </xf>
    <xf numFmtId="0" fontId="19" fillId="38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38" fillId="39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39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9.421875" style="0" bestFit="1" customWidth="1"/>
    <col min="2" max="2" width="16.7109375" style="0" bestFit="1" customWidth="1"/>
    <col min="3" max="3" width="7.421875" style="0" customWidth="1"/>
    <col min="4" max="4" width="16.140625" style="0" customWidth="1"/>
    <col min="5" max="5" width="13.140625" style="0" bestFit="1" customWidth="1"/>
  </cols>
  <sheetData>
    <row r="1" ht="15">
      <c r="A1" t="s">
        <v>48</v>
      </c>
    </row>
    <row r="2" spans="1:11" ht="47.25" customHeight="1">
      <c r="A2" s="22" t="s">
        <v>0</v>
      </c>
      <c r="B2" s="22"/>
      <c r="C2" s="22"/>
      <c r="D2" s="22"/>
      <c r="E2" s="22"/>
      <c r="F2" s="1"/>
      <c r="G2" s="1"/>
      <c r="H2" s="1"/>
      <c r="I2" s="1"/>
      <c r="J2" s="1"/>
      <c r="K2" s="1"/>
    </row>
    <row r="3" spans="1:5" ht="45">
      <c r="A3" s="5" t="s">
        <v>1</v>
      </c>
      <c r="B3" s="6" t="s">
        <v>3</v>
      </c>
      <c r="C3" s="6" t="s">
        <v>2</v>
      </c>
      <c r="D3" s="7" t="s">
        <v>4</v>
      </c>
      <c r="E3" s="6" t="s">
        <v>16</v>
      </c>
    </row>
    <row r="4" spans="1:5" s="9" customFormat="1" ht="30">
      <c r="A4" s="10" t="s">
        <v>17</v>
      </c>
      <c r="B4" s="11">
        <v>2</v>
      </c>
      <c r="C4" s="11" t="s">
        <v>15</v>
      </c>
      <c r="D4" s="11"/>
      <c r="E4" s="11"/>
    </row>
    <row r="5" spans="1:5" s="9" customFormat="1" ht="30">
      <c r="A5" s="10" t="s">
        <v>18</v>
      </c>
      <c r="B5" s="11">
        <v>2.5</v>
      </c>
      <c r="C5" s="11" t="s">
        <v>14</v>
      </c>
      <c r="D5" s="11"/>
      <c r="E5" s="11"/>
    </row>
    <row r="6" spans="1:5" ht="15">
      <c r="A6" s="2" t="s">
        <v>34</v>
      </c>
      <c r="B6" s="4">
        <v>371</v>
      </c>
      <c r="C6" s="4" t="s">
        <v>13</v>
      </c>
      <c r="D6" s="4"/>
      <c r="E6" s="4"/>
    </row>
    <row r="7" spans="1:5" ht="15">
      <c r="A7" s="2" t="s">
        <v>33</v>
      </c>
      <c r="B7" s="4">
        <v>100</v>
      </c>
      <c r="C7" s="4" t="s">
        <v>13</v>
      </c>
      <c r="D7" s="4"/>
      <c r="E7" s="4"/>
    </row>
    <row r="8" spans="1:5" ht="30">
      <c r="A8" s="3" t="s">
        <v>5</v>
      </c>
      <c r="B8" s="4">
        <v>468</v>
      </c>
      <c r="C8" s="4" t="s">
        <v>13</v>
      </c>
      <c r="D8" s="4"/>
      <c r="E8" s="4"/>
    </row>
    <row r="9" spans="1:5" ht="30">
      <c r="A9" s="3" t="s">
        <v>6</v>
      </c>
      <c r="B9" s="4">
        <v>100</v>
      </c>
      <c r="C9" s="4" t="s">
        <v>13</v>
      </c>
      <c r="D9" s="4"/>
      <c r="E9" s="4"/>
    </row>
    <row r="10" spans="1:5" ht="15">
      <c r="A10" s="3" t="s">
        <v>36</v>
      </c>
      <c r="B10" s="4">
        <v>90</v>
      </c>
      <c r="C10" s="4" t="s">
        <v>14</v>
      </c>
      <c r="D10" s="4"/>
      <c r="E10" s="4"/>
    </row>
    <row r="11" spans="1:5" ht="15">
      <c r="A11" s="2" t="s">
        <v>7</v>
      </c>
      <c r="B11" s="4">
        <v>108</v>
      </c>
      <c r="C11" s="4" t="s">
        <v>13</v>
      </c>
      <c r="D11" s="4"/>
      <c r="E11" s="4"/>
    </row>
    <row r="12" spans="1:5" ht="30">
      <c r="A12" s="3" t="s">
        <v>12</v>
      </c>
      <c r="B12" s="4">
        <v>500</v>
      </c>
      <c r="C12" s="4" t="s">
        <v>13</v>
      </c>
      <c r="D12" s="4"/>
      <c r="E12" s="4"/>
    </row>
    <row r="13" spans="1:5" ht="15">
      <c r="A13" s="2" t="s">
        <v>8</v>
      </c>
      <c r="B13" s="4">
        <v>100</v>
      </c>
      <c r="C13" s="4" t="s">
        <v>13</v>
      </c>
      <c r="D13" s="4"/>
      <c r="E13" s="4"/>
    </row>
    <row r="14" spans="1:5" ht="30">
      <c r="A14" s="21" t="s">
        <v>37</v>
      </c>
      <c r="B14" s="4">
        <v>100</v>
      </c>
      <c r="C14" s="4" t="s">
        <v>13</v>
      </c>
      <c r="D14" s="4"/>
      <c r="E14" s="4"/>
    </row>
    <row r="15" spans="1:5" ht="30">
      <c r="A15" s="3" t="s">
        <v>10</v>
      </c>
      <c r="B15" s="4">
        <v>10</v>
      </c>
      <c r="C15" s="4" t="s">
        <v>14</v>
      </c>
      <c r="D15" s="4"/>
      <c r="E15" s="4"/>
    </row>
    <row r="16" spans="1:5" ht="30">
      <c r="A16" s="3" t="s">
        <v>11</v>
      </c>
      <c r="B16" s="4">
        <v>32.5</v>
      </c>
      <c r="C16" s="4" t="s">
        <v>14</v>
      </c>
      <c r="D16" s="4"/>
      <c r="E16" s="4"/>
    </row>
    <row r="17" spans="1:5" ht="30">
      <c r="A17" s="3" t="s">
        <v>43</v>
      </c>
      <c r="B17" s="4">
        <v>12</v>
      </c>
      <c r="C17" s="4" t="s">
        <v>15</v>
      </c>
      <c r="D17" s="4"/>
      <c r="E17" s="4"/>
    </row>
    <row r="18" spans="1:5" ht="30">
      <c r="A18" s="21" t="s">
        <v>44</v>
      </c>
      <c r="B18" s="4">
        <v>12</v>
      </c>
      <c r="C18" s="4" t="s">
        <v>15</v>
      </c>
      <c r="D18" s="4"/>
      <c r="E18" s="4"/>
    </row>
    <row r="19" spans="1:5" ht="30">
      <c r="A19" s="21" t="s">
        <v>45</v>
      </c>
      <c r="B19" s="4">
        <v>12</v>
      </c>
      <c r="C19" s="4" t="s">
        <v>15</v>
      </c>
      <c r="D19" s="4"/>
      <c r="E19" s="4"/>
    </row>
    <row r="20" spans="1:5" ht="30">
      <c r="A20" s="21" t="s">
        <v>42</v>
      </c>
      <c r="B20" s="4">
        <v>12</v>
      </c>
      <c r="C20" s="4" t="s">
        <v>15</v>
      </c>
      <c r="D20" s="4"/>
      <c r="E20" s="4"/>
    </row>
    <row r="21" spans="1:5" ht="15">
      <c r="A21" s="21" t="s">
        <v>46</v>
      </c>
      <c r="B21" s="4">
        <v>12</v>
      </c>
      <c r="C21" s="8" t="s">
        <v>15</v>
      </c>
      <c r="D21" s="2"/>
      <c r="E21" s="2"/>
    </row>
  </sheetData>
  <sheetProtection/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6.421875" style="0" bestFit="1" customWidth="1"/>
    <col min="2" max="2" width="13.28125" style="0" customWidth="1"/>
    <col min="3" max="3" width="13.421875" style="0" customWidth="1"/>
    <col min="4" max="4" width="12.8515625" style="0" customWidth="1"/>
    <col min="5" max="5" width="12.57421875" style="0" customWidth="1"/>
    <col min="6" max="6" width="9.421875" style="0" customWidth="1"/>
    <col min="7" max="7" width="10.57421875" style="0" customWidth="1"/>
    <col min="9" max="9" width="11.28125" style="0" customWidth="1"/>
    <col min="13" max="13" width="9.8515625" style="0" customWidth="1"/>
  </cols>
  <sheetData>
    <row r="1" spans="1:18" ht="57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90">
      <c r="A2" s="14"/>
      <c r="B2" s="12" t="s">
        <v>34</v>
      </c>
      <c r="C2" s="12" t="s">
        <v>33</v>
      </c>
      <c r="D2" s="13" t="s">
        <v>5</v>
      </c>
      <c r="E2" s="13" t="s">
        <v>6</v>
      </c>
      <c r="F2" s="16" t="s">
        <v>20</v>
      </c>
      <c r="G2" s="17" t="s">
        <v>7</v>
      </c>
      <c r="H2" s="13" t="s">
        <v>8</v>
      </c>
      <c r="I2" s="20" t="s">
        <v>9</v>
      </c>
      <c r="J2" s="13" t="s">
        <v>10</v>
      </c>
      <c r="K2" s="13" t="s">
        <v>11</v>
      </c>
      <c r="L2" s="13" t="s">
        <v>47</v>
      </c>
      <c r="M2" s="20" t="s">
        <v>39</v>
      </c>
      <c r="N2" s="20" t="s">
        <v>40</v>
      </c>
      <c r="O2" s="20" t="s">
        <v>38</v>
      </c>
      <c r="P2" s="20" t="s">
        <v>41</v>
      </c>
      <c r="Q2" s="15" t="s">
        <v>17</v>
      </c>
      <c r="R2" s="16" t="s">
        <v>18</v>
      </c>
    </row>
    <row r="3" spans="1:18" ht="15">
      <c r="A3" s="2" t="s">
        <v>19</v>
      </c>
      <c r="B3" s="2">
        <v>100</v>
      </c>
      <c r="C3" s="2">
        <v>70</v>
      </c>
      <c r="D3" s="2">
        <v>171</v>
      </c>
      <c r="E3" s="2">
        <v>8.3</v>
      </c>
      <c r="F3" s="2">
        <v>85</v>
      </c>
      <c r="G3" s="2">
        <v>171</v>
      </c>
      <c r="H3" s="2">
        <v>8.3</v>
      </c>
      <c r="I3" s="2">
        <v>8.3</v>
      </c>
      <c r="J3" s="2">
        <v>1</v>
      </c>
      <c r="K3" s="2">
        <v>32.5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0.225</v>
      </c>
    </row>
    <row r="4" spans="1:18" ht="15">
      <c r="A4" s="2" t="s">
        <v>21</v>
      </c>
      <c r="B4" s="2">
        <v>56.64</v>
      </c>
      <c r="C4" s="2">
        <v>28.86</v>
      </c>
      <c r="D4" s="2">
        <v>85.5</v>
      </c>
      <c r="E4" s="2">
        <v>8.3</v>
      </c>
      <c r="F4" s="2">
        <v>0.2325</v>
      </c>
      <c r="G4" s="2">
        <v>85.5</v>
      </c>
      <c r="H4" s="2">
        <v>8.3</v>
      </c>
      <c r="I4" s="2">
        <v>8.3</v>
      </c>
      <c r="J4" s="2">
        <v>1</v>
      </c>
      <c r="K4" s="2">
        <v>0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/>
      <c r="R4" s="2">
        <v>0.225</v>
      </c>
    </row>
    <row r="5" spans="1:18" ht="15">
      <c r="A5" s="2" t="s">
        <v>22</v>
      </c>
      <c r="B5" s="2">
        <v>56.4</v>
      </c>
      <c r="C5" s="2">
        <v>0</v>
      </c>
      <c r="D5" s="2">
        <v>56.4</v>
      </c>
      <c r="E5" s="2">
        <v>8.3</v>
      </c>
      <c r="F5" s="2">
        <v>0.225</v>
      </c>
      <c r="G5" s="2">
        <v>56.4</v>
      </c>
      <c r="H5" s="2">
        <v>8.3</v>
      </c>
      <c r="I5" s="2">
        <v>8.3</v>
      </c>
      <c r="J5" s="2">
        <v>1</v>
      </c>
      <c r="K5" s="2">
        <v>0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/>
      <c r="R5" s="2">
        <v>0.225</v>
      </c>
    </row>
    <row r="6" spans="1:18" ht="15">
      <c r="A6" s="2" t="s">
        <v>23</v>
      </c>
      <c r="B6" s="2">
        <v>19.11</v>
      </c>
      <c r="C6" s="2">
        <v>0</v>
      </c>
      <c r="D6" s="2">
        <v>19.11</v>
      </c>
      <c r="E6" s="2">
        <v>8.3</v>
      </c>
      <c r="F6" s="2">
        <v>0.46725</v>
      </c>
      <c r="G6" s="2">
        <v>19.11</v>
      </c>
      <c r="H6" s="2">
        <v>8.3</v>
      </c>
      <c r="I6" s="2">
        <v>8.3</v>
      </c>
      <c r="J6" s="2">
        <v>1</v>
      </c>
      <c r="K6" s="2">
        <v>0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/>
      <c r="R6" s="2">
        <v>0.225</v>
      </c>
    </row>
    <row r="7" spans="1:18" ht="15">
      <c r="A7" s="2" t="s">
        <v>24</v>
      </c>
      <c r="B7" s="2">
        <v>27.56</v>
      </c>
      <c r="C7" s="2">
        <v>0</v>
      </c>
      <c r="D7" s="2">
        <v>27.56</v>
      </c>
      <c r="E7" s="2">
        <v>8.3</v>
      </c>
      <c r="F7" s="2">
        <v>0.6891</v>
      </c>
      <c r="G7" s="2">
        <v>27.56</v>
      </c>
      <c r="H7" s="2">
        <v>8.3</v>
      </c>
      <c r="I7" s="2">
        <v>8.3</v>
      </c>
      <c r="J7" s="2">
        <v>1</v>
      </c>
      <c r="K7" s="2">
        <v>0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/>
      <c r="R7" s="2">
        <v>0.225</v>
      </c>
    </row>
    <row r="8" spans="1:18" ht="15">
      <c r="A8" s="2" t="s">
        <v>25</v>
      </c>
      <c r="B8" s="2">
        <v>15.21</v>
      </c>
      <c r="C8" s="2">
        <v>0</v>
      </c>
      <c r="D8" s="2">
        <v>15.21</v>
      </c>
      <c r="E8" s="2">
        <v>8.3</v>
      </c>
      <c r="F8" s="2">
        <v>0.38025</v>
      </c>
      <c r="G8" s="2">
        <v>152.21</v>
      </c>
      <c r="H8" s="2">
        <v>8.3</v>
      </c>
      <c r="I8" s="2">
        <v>8.3</v>
      </c>
      <c r="J8" s="2">
        <v>1</v>
      </c>
      <c r="K8" s="2">
        <v>0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0.225</v>
      </c>
    </row>
    <row r="9" spans="1:18" ht="15">
      <c r="A9" s="2" t="s">
        <v>26</v>
      </c>
      <c r="B9" s="2">
        <v>8.4</v>
      </c>
      <c r="C9" s="2">
        <v>0</v>
      </c>
      <c r="D9" s="2">
        <v>8.4</v>
      </c>
      <c r="E9" s="2">
        <v>8.3</v>
      </c>
      <c r="F9" s="2">
        <v>0.441</v>
      </c>
      <c r="G9" s="2">
        <v>8.4</v>
      </c>
      <c r="H9" s="2">
        <v>8.3</v>
      </c>
      <c r="I9" s="2">
        <v>8.3</v>
      </c>
      <c r="J9" s="2">
        <v>1</v>
      </c>
      <c r="K9" s="2">
        <v>0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/>
      <c r="R9" s="2">
        <v>0.225</v>
      </c>
    </row>
    <row r="10" spans="1:18" ht="15">
      <c r="A10" s="2" t="s">
        <v>27</v>
      </c>
      <c r="B10" s="2">
        <v>14.6</v>
      </c>
      <c r="C10" s="2">
        <v>0</v>
      </c>
      <c r="D10" s="2">
        <v>14.6</v>
      </c>
      <c r="E10" s="2">
        <v>8.3</v>
      </c>
      <c r="F10" s="2">
        <v>0.365</v>
      </c>
      <c r="G10" s="2">
        <v>14.6</v>
      </c>
      <c r="H10" s="2">
        <v>8.3</v>
      </c>
      <c r="I10" s="2">
        <v>8.3</v>
      </c>
      <c r="J10" s="2">
        <v>1</v>
      </c>
      <c r="K10" s="2">
        <v>0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/>
      <c r="R10" s="2">
        <v>0.225</v>
      </c>
    </row>
    <row r="11" spans="1:18" ht="15">
      <c r="A11" s="2" t="s">
        <v>28</v>
      </c>
      <c r="B11" s="2">
        <v>12.6</v>
      </c>
      <c r="C11" s="2">
        <v>0</v>
      </c>
      <c r="D11" s="2">
        <v>12.6</v>
      </c>
      <c r="E11" s="2">
        <v>8.3</v>
      </c>
      <c r="F11" s="2">
        <v>0.315</v>
      </c>
      <c r="G11" s="2">
        <v>12.6</v>
      </c>
      <c r="H11" s="2">
        <v>8.3</v>
      </c>
      <c r="I11" s="2">
        <v>8.3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/>
      <c r="R11" s="2">
        <v>0.225</v>
      </c>
    </row>
    <row r="12" spans="1:18" ht="15">
      <c r="A12" s="2" t="s">
        <v>29</v>
      </c>
      <c r="B12" s="2">
        <v>41.48</v>
      </c>
      <c r="C12" s="2">
        <v>0</v>
      </c>
      <c r="D12" s="2">
        <v>41.48</v>
      </c>
      <c r="E12" s="2">
        <v>8.3</v>
      </c>
      <c r="F12" s="2">
        <v>1.037</v>
      </c>
      <c r="G12" s="2">
        <v>41.48</v>
      </c>
      <c r="H12" s="2">
        <v>8.3</v>
      </c>
      <c r="I12" s="2">
        <v>8.3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/>
      <c r="R12" s="2">
        <v>0.0225</v>
      </c>
    </row>
    <row r="13" spans="1:18" ht="15">
      <c r="A13" s="2" t="s">
        <v>30</v>
      </c>
      <c r="B13" s="2">
        <v>16</v>
      </c>
      <c r="C13" s="2">
        <v>0</v>
      </c>
      <c r="D13" s="2">
        <v>16</v>
      </c>
      <c r="E13" s="2">
        <v>8.3</v>
      </c>
      <c r="F13" s="2">
        <v>0.4</v>
      </c>
      <c r="G13" s="2">
        <v>16</v>
      </c>
      <c r="H13" s="2">
        <v>8.3</v>
      </c>
      <c r="I13" s="2">
        <v>8.3</v>
      </c>
      <c r="J13" s="2">
        <v>0</v>
      </c>
      <c r="K13" s="2">
        <v>0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/>
      <c r="R13" s="2">
        <v>0.225</v>
      </c>
    </row>
    <row r="14" spans="1:18" ht="15">
      <c r="A14" s="2" t="s">
        <v>31</v>
      </c>
      <c r="B14" s="2">
        <v>3</v>
      </c>
      <c r="C14" s="2">
        <v>0</v>
      </c>
      <c r="D14" s="2">
        <v>0</v>
      </c>
      <c r="E14" s="2">
        <v>8.3</v>
      </c>
      <c r="F14" s="2">
        <v>0.076</v>
      </c>
      <c r="G14" s="2">
        <v>3</v>
      </c>
      <c r="H14" s="2">
        <v>8.3</v>
      </c>
      <c r="I14" s="2">
        <v>8.3</v>
      </c>
      <c r="J14" s="2">
        <v>0</v>
      </c>
      <c r="K14" s="2">
        <v>0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/>
      <c r="R14" s="2">
        <v>0.225</v>
      </c>
    </row>
    <row r="15" spans="1:18" ht="15">
      <c r="A15" s="18" t="s">
        <v>32</v>
      </c>
      <c r="B15" s="19">
        <f aca="true" t="shared" si="0" ref="B15:G15">SUM(B3:B14)</f>
        <v>371</v>
      </c>
      <c r="C15" s="19">
        <f t="shared" si="0"/>
        <v>98.86</v>
      </c>
      <c r="D15" s="19">
        <f t="shared" si="0"/>
        <v>467.86</v>
      </c>
      <c r="E15" s="19">
        <f>SUM(E3:E14)</f>
        <v>99.59999999999998</v>
      </c>
      <c r="F15" s="19">
        <f t="shared" si="0"/>
        <v>89.6281</v>
      </c>
      <c r="G15" s="19">
        <f t="shared" si="0"/>
        <v>607.86</v>
      </c>
      <c r="H15" s="19">
        <f>SUM(H3:H14)</f>
        <v>99.59999999999998</v>
      </c>
      <c r="I15" s="19">
        <f>SUM(I3:I14)</f>
        <v>99.59999999999998</v>
      </c>
      <c r="J15" s="19">
        <f>SUM(J3:J14)</f>
        <v>10</v>
      </c>
      <c r="K15" s="19">
        <v>32.5</v>
      </c>
      <c r="L15" s="19">
        <v>12</v>
      </c>
      <c r="M15" s="19">
        <f aca="true" t="shared" si="1" ref="M15:R15">SUM(M3:M14)</f>
        <v>12</v>
      </c>
      <c r="N15" s="19">
        <f t="shared" si="1"/>
        <v>12</v>
      </c>
      <c r="O15" s="19">
        <f t="shared" si="1"/>
        <v>12</v>
      </c>
      <c r="P15" s="19">
        <f t="shared" si="1"/>
        <v>12</v>
      </c>
      <c r="Q15" s="19">
        <f t="shared" si="1"/>
        <v>2</v>
      </c>
      <c r="R15" s="19">
        <f t="shared" si="1"/>
        <v>2.4975000000000005</v>
      </c>
    </row>
  </sheetData>
  <sheetProtection/>
  <mergeCells count="1">
    <mergeCell ref="A1:R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w0312sta</dc:creator>
  <cp:keywords/>
  <dc:description/>
  <cp:lastModifiedBy>w0312sta</cp:lastModifiedBy>
  <cp:lastPrinted>2018-05-03T08:00:57Z</cp:lastPrinted>
  <dcterms:created xsi:type="dcterms:W3CDTF">2018-02-26T16:00:14Z</dcterms:created>
  <dcterms:modified xsi:type="dcterms:W3CDTF">2018-05-03T08:01:03Z</dcterms:modified>
  <cp:category/>
  <cp:version/>
  <cp:contentType/>
  <cp:contentStatus/>
</cp:coreProperties>
</file>