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4\Příprava 2024\Výškovická 153 byt 19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<sst xmlns="http://schemas.openxmlformats.org/spreadsheetml/2006/main" count="221" uniqueCount="170">
  <si>
    <t>Oprava volného bytu č. 19, Výškovická 153/447</t>
  </si>
  <si>
    <t>VZ č. 156/2024</t>
  </si>
  <si>
    <t>10.7.2024 11:26:37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</si>
  <si>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</si>
  <si>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</si>
  <si>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</si>
  <si>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</si>
  <si>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</si>
  <si>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</si>
  <si>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</si>
  <si>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</si>
  <si>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</si>
  <si>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</si>
  <si>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</si>
  <si>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</si>
  <si>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</si>
  <si>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</si>
  <si>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</si>
  <si>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</si>
  <si>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</si>
  <si>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</si>
  <si>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</si>
  <si>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</si>
  <si>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</si>
  <si>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</si>
  <si>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</si>
  <si>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</si>
  <si>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</si>
  <si>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</si>
  <si>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</si>
  <si>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</si>
  <si>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</si>
  <si>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</si>
  <si>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</si>
  <si>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</si>
  <si>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</si>
  <si>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</si>
  <si>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</si>
  <si>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</si>
  <si>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</si>
  <si>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</si>
  <si>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</si>
  <si>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</si>
  <si>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</si>
  <si>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</si>
  <si>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byt 0+1</t>
  </si>
  <si>
    <t>3.23</t>
  </si>
  <si>
    <t>výměna baterie dřezové stojánkové kohoutkové</t>
  </si>
  <si>
    <t>3.33</t>
  </si>
  <si>
    <t>výměna dřezu nerez včetně příslušenství</t>
  </si>
  <si>
    <t>3.38</t>
  </si>
  <si>
    <t>výměna kuchyňské linky 180 cm</t>
  </si>
  <si>
    <t>dekor dřevo, tl. lamina min. 18 mm. ve spodním díle 4 x šuplík s kolečkami, ABS hrany min. 2 mm, zavírače zásuvek s měkkým dorazem, spodní skříňky osadit na nožkách a krycí lištou</t>
  </si>
  <si>
    <t>3.40</t>
  </si>
  <si>
    <t>výměna skříňky nad digestoří</t>
  </si>
  <si>
    <t>3.41</t>
  </si>
  <si>
    <t>výměna digestoře klasické s vnitřním recirkulačním odtahem</t>
  </si>
  <si>
    <t>3.44</t>
  </si>
  <si>
    <t>výměna vestavěné skříně dvoukřídlové/posuvné – šíře 120 cm s plynulým dotahem pro horní vedení</t>
  </si>
  <si>
    <t>předsíň, dvoukříklá, lamino 18 mm, ABS hrana 2 mm, část šatní a část police, posuvné dveře</t>
  </si>
  <si>
    <t>3.52</t>
  </si>
  <si>
    <t>výměna vstupních vchodových protipožárních dveří 80 cm, tř. EI 30, DP3, dekor dřevo včetně kukátka</t>
  </si>
  <si>
    <t>dekor dřevo</t>
  </si>
  <si>
    <t>3.60</t>
  </si>
  <si>
    <t>výměna vnitřních dveří – prosklené 2/3 sklo 80 cm</t>
  </si>
  <si>
    <t>pokoj, barva bílá</t>
  </si>
  <si>
    <t>3.69</t>
  </si>
  <si>
    <t>výměna dveřního prahu – délka 80 cm</t>
  </si>
  <si>
    <t>vstupní dveře a bytové dveře obojí dubový prah</t>
  </si>
  <si>
    <t>3.82</t>
  </si>
  <si>
    <t>výměna dveřního kování</t>
  </si>
  <si>
    <t>bytové dveře</t>
  </si>
  <si>
    <t>3.83</t>
  </si>
  <si>
    <t>výměna zámku u dveří</t>
  </si>
  <si>
    <t>bytové dveře, vstupní byt dveře</t>
  </si>
  <si>
    <t>3.86</t>
  </si>
  <si>
    <t>výměna zárubně ocelové pro dveře – šířky 80 cm</t>
  </si>
  <si>
    <t>pokoj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</si>
  <si>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</si>
  <si>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</si>
  <si>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</si>
  <si>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</si>
  <si>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do desky přijde zabudovat varná deska levá strana</t>
  </si>
  <si>
    <t>3.122</t>
  </si>
  <si>
    <t>výměna vestavné el. varné desky</t>
  </si>
  <si>
    <t>zabudovat do dřezové desky</t>
  </si>
  <si>
    <t>3.146</t>
  </si>
  <si>
    <t>výměna těsnění vstupních dveří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</si>
  <si>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</si>
  <si>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</si>
  <si>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</si>
  <si>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</si>
  <si>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</si>
  <si>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</si>
  <si>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</si>
  <si>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</si>
  <si>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 kuchyně</t>
  </si>
  <si>
    <t>4.6</t>
  </si>
  <si>
    <t>montáž obvodové soklové plastové lišty včetně doplňků</t>
  </si>
  <si>
    <t>bm</t>
  </si>
  <si>
    <t>4.7</t>
  </si>
  <si>
    <t>odstranění parketové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</si>
  <si>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</si>
  <si>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</si>
  <si>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</si>
  <si>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</si>
  <si>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</si>
  <si>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</si>
  <si>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</si>
  <si>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</si>
  <si>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byt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</si>
  <si>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</si>
  <si>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</si>
  <si>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</si>
  <si>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</si>
  <si>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</si>
  <si>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</si>
  <si>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původní obklad kuch. linky</t>
  </si>
  <si>
    <t>6.9</t>
  </si>
  <si>
    <t>provedení keramického obkladu včetně úpravy podkladu</t>
  </si>
  <si>
    <t>mezi díly kuch. linky</t>
  </si>
  <si>
    <t>7.11</t>
  </si>
  <si>
    <t>nátěr radiátorů</t>
  </si>
  <si>
    <t>7.12</t>
  </si>
  <si>
    <t>nátěr rozvodů ÚT</t>
  </si>
  <si>
    <t>7.16</t>
  </si>
  <si>
    <t>nátěr zárubní – šířka 80 cm</t>
  </si>
  <si>
    <t xml:space="preserve"> vnitřní dveře bílá syntetika, vstupní dveře hnědá syntetika</t>
  </si>
  <si>
    <t>9.1</t>
  </si>
  <si>
    <t>opravy a seřízení plastových oken, viz poznámka</t>
  </si>
  <si>
    <t>balkonová sestava</t>
  </si>
  <si>
    <t>9.7</t>
  </si>
  <si>
    <t>výměna petlice sklepního boxu</t>
  </si>
  <si>
    <t>byt 19</t>
  </si>
  <si>
    <t>9.15</t>
  </si>
  <si>
    <t>výroba klíčů – dozický zámek</t>
  </si>
  <si>
    <t xml:space="preserve">klíč od vchodu, 2 klíče od sklepa (dveře,mříž) </t>
  </si>
  <si>
    <t>9.16</t>
  </si>
  <si>
    <t>výměna zámkové vložky</t>
  </si>
  <si>
    <t>bezpečnostní, vstup. dveře</t>
  </si>
  <si>
    <t>9.17</t>
  </si>
  <si>
    <t>výměna kování k zámkové vložce, viz poznámka</t>
  </si>
  <si>
    <t>9.24</t>
  </si>
  <si>
    <t>demontáž bytových doplňků, viz poznámka</t>
  </si>
  <si>
    <t>držák rolet na okně, držák závěsu nad kuch. linkou</t>
  </si>
  <si>
    <t>9.35</t>
  </si>
  <si>
    <t>výměna bytového jádra T 06 BTS (1+0), VPOS (1+1), dle přiložené PD a rozpočtu</t>
  </si>
  <si>
    <t>11.7</t>
  </si>
  <si>
    <t>vyklizení sklepního boxu</t>
  </si>
  <si>
    <t>číslo 67</t>
  </si>
  <si>
    <t>11.25</t>
  </si>
  <si>
    <t>vyčištění radiátoru</t>
  </si>
  <si>
    <t>11.28</t>
  </si>
  <si>
    <t>umytí oken plastových, včetně rámu a parapetu, viz poznámka</t>
  </si>
  <si>
    <t>11.30</t>
  </si>
  <si>
    <t>celkový úklid po opravách</t>
  </si>
  <si>
    <t>11.39</t>
  </si>
  <si>
    <t>vyčištění zásuvek a vypínačů vč. odmaštění, viz poznámka</t>
  </si>
  <si>
    <t>by t0+1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</si>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</sst>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11" zoomScale="115" zoomScaleNormal="115" workbookViewId="0">
      <selection activeCell="M26" sqref="M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1977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71" si="0">ROUND(E24*F24, 2)</f>
        <v>0</v>
      </c>
      <c r="H24" s="37"/>
      <c r="J24" s="1">
        <v>5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64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105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79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81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60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59</v>
      </c>
      <c r="J33" s="1">
        <v>85</v>
      </c>
    </row>
    <row r="34" spans="1:10" ht="45" x14ac:dyDescent="0.25">
      <c r="A34" s="16">
        <v>11</v>
      </c>
      <c r="B34" s="17" t="s">
        <v>60</v>
      </c>
      <c r="C34" s="36" t="s">
        <v>61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62</v>
      </c>
      <c r="J34" s="1">
        <v>93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65</v>
      </c>
      <c r="J35" s="1">
        <v>101</v>
      </c>
    </row>
    <row r="36" spans="1:10" ht="30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2</v>
      </c>
      <c r="F36" s="38"/>
      <c r="G36" s="19">
        <f t="shared" si="0"/>
        <v>0</v>
      </c>
      <c r="H36" s="37" t="s">
        <v>68</v>
      </c>
      <c r="J36" s="1">
        <v>110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71</v>
      </c>
      <c r="J37" s="1">
        <v>123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2</v>
      </c>
      <c r="F38" s="38"/>
      <c r="G38" s="19">
        <f t="shared" si="0"/>
        <v>0</v>
      </c>
      <c r="H38" s="37" t="s">
        <v>74</v>
      </c>
      <c r="J38" s="1">
        <v>124</v>
      </c>
    </row>
    <row r="39" spans="1:10" ht="30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77</v>
      </c>
      <c r="J39" s="1">
        <v>127</v>
      </c>
    </row>
    <row r="40" spans="1:10" ht="30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30" x14ac:dyDescent="0.25">
      <c r="A41" s="16">
        <v>18</v>
      </c>
      <c r="B41" s="17" t="s">
        <v>80</v>
      </c>
      <c r="C41" s="36" t="s">
        <v>81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82</v>
      </c>
      <c r="J41" s="1">
        <v>301</v>
      </c>
    </row>
    <row r="42" spans="1:10" x14ac:dyDescent="0.25">
      <c r="A42" s="16">
        <v>19</v>
      </c>
      <c r="B42" s="17" t="s">
        <v>83</v>
      </c>
      <c r="C42" s="36" t="s">
        <v>84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85</v>
      </c>
      <c r="J42" s="1">
        <v>314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41</v>
      </c>
      <c r="E43" s="19">
        <v>1</v>
      </c>
      <c r="F43" s="38"/>
      <c r="G43" s="19">
        <f t="shared" si="0"/>
        <v>0</v>
      </c>
      <c r="H43" s="37"/>
      <c r="J43" s="1">
        <v>363</v>
      </c>
    </row>
    <row r="44" spans="1:10" x14ac:dyDescent="0.25">
      <c r="A44" s="16">
        <v>21</v>
      </c>
      <c r="B44" s="17" t="s">
        <v>88</v>
      </c>
      <c r="C44" s="36" t="s">
        <v>89</v>
      </c>
      <c r="D44" s="18" t="s">
        <v>90</v>
      </c>
      <c r="E44" s="19">
        <v>4</v>
      </c>
      <c r="F44" s="38"/>
      <c r="G44" s="19">
        <f t="shared" si="0"/>
        <v>0</v>
      </c>
      <c r="H44" s="37" t="s">
        <v>91</v>
      </c>
      <c r="J44" s="1">
        <v>148</v>
      </c>
    </row>
    <row r="45" spans="1:10" x14ac:dyDescent="0.25">
      <c r="A45" s="16">
        <v>22</v>
      </c>
      <c r="B45" s="17" t="s">
        <v>92</v>
      </c>
      <c r="C45" s="36" t="s">
        <v>93</v>
      </c>
      <c r="D45" s="18" t="s">
        <v>90</v>
      </c>
      <c r="E45" s="19">
        <v>4</v>
      </c>
      <c r="F45" s="38"/>
      <c r="G45" s="19">
        <f t="shared" si="0"/>
        <v>0</v>
      </c>
      <c r="H45" s="37" t="s">
        <v>91</v>
      </c>
      <c r="J45" s="1">
        <v>149</v>
      </c>
    </row>
    <row r="46" spans="1:10" ht="30" x14ac:dyDescent="0.25">
      <c r="A46" s="16">
        <v>23</v>
      </c>
      <c r="B46" s="17" t="s">
        <v>94</v>
      </c>
      <c r="C46" s="36" t="s">
        <v>95</v>
      </c>
      <c r="D46" s="18" t="s">
        <v>90</v>
      </c>
      <c r="E46" s="19">
        <v>24</v>
      </c>
      <c r="F46" s="38"/>
      <c r="G46" s="19">
        <f t="shared" si="0"/>
        <v>0</v>
      </c>
      <c r="H46" s="37" t="s">
        <v>96</v>
      </c>
      <c r="J46" s="1">
        <v>151</v>
      </c>
    </row>
    <row r="47" spans="1:10" ht="30" x14ac:dyDescent="0.25">
      <c r="A47" s="16">
        <v>24</v>
      </c>
      <c r="B47" s="17" t="s">
        <v>97</v>
      </c>
      <c r="C47" s="36" t="s">
        <v>98</v>
      </c>
      <c r="D47" s="18" t="s">
        <v>99</v>
      </c>
      <c r="E47" s="19">
        <v>35</v>
      </c>
      <c r="F47" s="38"/>
      <c r="G47" s="19">
        <f t="shared" si="0"/>
        <v>0</v>
      </c>
      <c r="H47" s="37"/>
      <c r="J47" s="1">
        <v>153</v>
      </c>
    </row>
    <row r="48" spans="1:10" x14ac:dyDescent="0.25">
      <c r="A48" s="16">
        <v>25</v>
      </c>
      <c r="B48" s="17" t="s">
        <v>100</v>
      </c>
      <c r="C48" s="36" t="s">
        <v>101</v>
      </c>
      <c r="D48" s="18" t="s">
        <v>90</v>
      </c>
      <c r="E48" s="19">
        <v>20</v>
      </c>
      <c r="F48" s="38"/>
      <c r="G48" s="19">
        <f t="shared" si="0"/>
        <v>0</v>
      </c>
      <c r="H48" s="37"/>
      <c r="J48" s="1">
        <v>154</v>
      </c>
    </row>
    <row r="49" spans="1:10" ht="30" x14ac:dyDescent="0.25">
      <c r="A49" s="16">
        <v>26</v>
      </c>
      <c r="B49" s="17" t="s">
        <v>102</v>
      </c>
      <c r="C49" s="36" t="s">
        <v>103</v>
      </c>
      <c r="D49" s="18" t="s">
        <v>90</v>
      </c>
      <c r="E49" s="19">
        <v>20</v>
      </c>
      <c r="F49" s="38"/>
      <c r="G49" s="19">
        <f t="shared" si="0"/>
        <v>0</v>
      </c>
      <c r="H49" s="37"/>
      <c r="J49" s="1">
        <v>157</v>
      </c>
    </row>
    <row r="50" spans="1:10" ht="30" x14ac:dyDescent="0.25">
      <c r="A50" s="16">
        <v>27</v>
      </c>
      <c r="B50" s="17" t="s">
        <v>104</v>
      </c>
      <c r="C50" s="36" t="s">
        <v>105</v>
      </c>
      <c r="D50" s="18" t="s">
        <v>90</v>
      </c>
      <c r="E50" s="19">
        <v>20</v>
      </c>
      <c r="F50" s="38"/>
      <c r="G50" s="19">
        <f t="shared" si="0"/>
        <v>0</v>
      </c>
      <c r="H50" s="37"/>
      <c r="J50" s="1">
        <v>158</v>
      </c>
    </row>
    <row r="51" spans="1:10" x14ac:dyDescent="0.25">
      <c r="A51" s="16">
        <v>28</v>
      </c>
      <c r="B51" s="17" t="s">
        <v>106</v>
      </c>
      <c r="C51" s="36" t="s">
        <v>107</v>
      </c>
      <c r="D51" s="18" t="s">
        <v>90</v>
      </c>
      <c r="E51" s="19">
        <v>20</v>
      </c>
      <c r="F51" s="38"/>
      <c r="G51" s="19">
        <f t="shared" si="0"/>
        <v>0</v>
      </c>
      <c r="H51" s="37"/>
      <c r="J51" s="1">
        <v>159</v>
      </c>
    </row>
    <row r="52" spans="1:10" ht="60" x14ac:dyDescent="0.25">
      <c r="A52" s="16">
        <v>29</v>
      </c>
      <c r="B52" s="17" t="s">
        <v>108</v>
      </c>
      <c r="C52" s="36" t="s">
        <v>109</v>
      </c>
      <c r="D52" s="18" t="s">
        <v>90</v>
      </c>
      <c r="E52" s="19">
        <v>80</v>
      </c>
      <c r="F52" s="38"/>
      <c r="G52" s="19">
        <f t="shared" si="0"/>
        <v>0</v>
      </c>
      <c r="H52" s="37" t="s">
        <v>110</v>
      </c>
      <c r="J52" s="1">
        <v>162</v>
      </c>
    </row>
    <row r="53" spans="1:10" x14ac:dyDescent="0.25">
      <c r="A53" s="16">
        <v>30</v>
      </c>
      <c r="B53" s="17" t="s">
        <v>111</v>
      </c>
      <c r="C53" s="36" t="s">
        <v>112</v>
      </c>
      <c r="D53" s="18" t="s">
        <v>90</v>
      </c>
      <c r="E53" s="19">
        <v>80</v>
      </c>
      <c r="F53" s="38"/>
      <c r="G53" s="19">
        <f t="shared" si="0"/>
        <v>0</v>
      </c>
      <c r="H53" s="37" t="s">
        <v>110</v>
      </c>
      <c r="J53" s="1">
        <v>165</v>
      </c>
    </row>
    <row r="54" spans="1:10" x14ac:dyDescent="0.25">
      <c r="A54" s="16">
        <v>31</v>
      </c>
      <c r="B54" s="17" t="s">
        <v>113</v>
      </c>
      <c r="C54" s="36" t="s">
        <v>114</v>
      </c>
      <c r="D54" s="18" t="s">
        <v>90</v>
      </c>
      <c r="E54" s="19">
        <v>80</v>
      </c>
      <c r="F54" s="38"/>
      <c r="G54" s="19">
        <f t="shared" si="0"/>
        <v>0</v>
      </c>
      <c r="H54" s="37" t="s">
        <v>110</v>
      </c>
      <c r="J54" s="1">
        <v>167</v>
      </c>
    </row>
    <row r="55" spans="1:10" x14ac:dyDescent="0.25">
      <c r="A55" s="16">
        <v>32</v>
      </c>
      <c r="B55" s="17" t="s">
        <v>115</v>
      </c>
      <c r="C55" s="36" t="s">
        <v>116</v>
      </c>
      <c r="D55" s="18" t="s">
        <v>90</v>
      </c>
      <c r="E55" s="19">
        <v>3</v>
      </c>
      <c r="F55" s="38"/>
      <c r="G55" s="19">
        <f t="shared" si="0"/>
        <v>0</v>
      </c>
      <c r="H55" s="37" t="s">
        <v>117</v>
      </c>
      <c r="J55" s="1">
        <v>176</v>
      </c>
    </row>
    <row r="56" spans="1:10" ht="30" x14ac:dyDescent="0.25">
      <c r="A56" s="16">
        <v>33</v>
      </c>
      <c r="B56" s="17" t="s">
        <v>118</v>
      </c>
      <c r="C56" s="36" t="s">
        <v>119</v>
      </c>
      <c r="D56" s="18" t="s">
        <v>90</v>
      </c>
      <c r="E56" s="19">
        <v>3</v>
      </c>
      <c r="F56" s="38"/>
      <c r="G56" s="19">
        <f t="shared" si="0"/>
        <v>0</v>
      </c>
      <c r="H56" s="37" t="s">
        <v>120</v>
      </c>
      <c r="J56" s="1">
        <v>177</v>
      </c>
    </row>
    <row r="57" spans="1:10" x14ac:dyDescent="0.25">
      <c r="A57" s="16">
        <v>34</v>
      </c>
      <c r="B57" s="17" t="s">
        <v>121</v>
      </c>
      <c r="C57" s="36" t="s">
        <v>122</v>
      </c>
      <c r="D57" s="18" t="s">
        <v>38</v>
      </c>
      <c r="E57" s="19">
        <v>1</v>
      </c>
      <c r="F57" s="38"/>
      <c r="G57" s="19">
        <f t="shared" si="0"/>
        <v>0</v>
      </c>
      <c r="H57" s="37" t="s">
        <v>110</v>
      </c>
      <c r="J57" s="1">
        <v>204</v>
      </c>
    </row>
    <row r="58" spans="1:10" x14ac:dyDescent="0.25">
      <c r="A58" s="16">
        <v>35</v>
      </c>
      <c r="B58" s="17" t="s">
        <v>123</v>
      </c>
      <c r="C58" s="36" t="s">
        <v>124</v>
      </c>
      <c r="D58" s="18" t="s">
        <v>41</v>
      </c>
      <c r="E58" s="19">
        <v>1</v>
      </c>
      <c r="F58" s="38"/>
      <c r="G58" s="19">
        <f t="shared" si="0"/>
        <v>0</v>
      </c>
      <c r="H58" s="37" t="s">
        <v>110</v>
      </c>
      <c r="J58" s="1">
        <v>205</v>
      </c>
    </row>
    <row r="59" spans="1:10" ht="45" x14ac:dyDescent="0.25">
      <c r="A59" s="16">
        <v>36</v>
      </c>
      <c r="B59" s="17" t="s">
        <v>125</v>
      </c>
      <c r="C59" s="36" t="s">
        <v>126</v>
      </c>
      <c r="D59" s="18" t="s">
        <v>38</v>
      </c>
      <c r="E59" s="19">
        <v>2</v>
      </c>
      <c r="F59" s="38"/>
      <c r="G59" s="19">
        <f t="shared" si="0"/>
        <v>0</v>
      </c>
      <c r="H59" s="37" t="s">
        <v>127</v>
      </c>
      <c r="J59" s="1">
        <v>209</v>
      </c>
    </row>
    <row r="60" spans="1:10" ht="30" x14ac:dyDescent="0.25">
      <c r="A60" s="16">
        <v>37</v>
      </c>
      <c r="B60" s="17" t="s">
        <v>128</v>
      </c>
      <c r="C60" s="36" t="s">
        <v>129</v>
      </c>
      <c r="D60" s="18" t="s">
        <v>38</v>
      </c>
      <c r="E60" s="19">
        <v>1</v>
      </c>
      <c r="F60" s="38"/>
      <c r="G60" s="19">
        <f t="shared" si="0"/>
        <v>0</v>
      </c>
      <c r="H60" s="37" t="s">
        <v>130</v>
      </c>
      <c r="J60" s="1">
        <v>237</v>
      </c>
    </row>
    <row r="61" spans="1:10" x14ac:dyDescent="0.25">
      <c r="A61" s="16">
        <v>38</v>
      </c>
      <c r="B61" s="17" t="s">
        <v>131</v>
      </c>
      <c r="C61" s="36" t="s">
        <v>132</v>
      </c>
      <c r="D61" s="18" t="s">
        <v>38</v>
      </c>
      <c r="E61" s="19">
        <v>1</v>
      </c>
      <c r="F61" s="38"/>
      <c r="G61" s="19">
        <f t="shared" si="0"/>
        <v>0</v>
      </c>
      <c r="H61" s="37" t="s">
        <v>133</v>
      </c>
      <c r="J61" s="1">
        <v>243</v>
      </c>
    </row>
    <row r="62" spans="1:10" ht="30" x14ac:dyDescent="0.25">
      <c r="A62" s="16">
        <v>39</v>
      </c>
      <c r="B62" s="17" t="s">
        <v>134</v>
      </c>
      <c r="C62" s="36" t="s">
        <v>135</v>
      </c>
      <c r="D62" s="18" t="s">
        <v>38</v>
      </c>
      <c r="E62" s="19">
        <v>3</v>
      </c>
      <c r="F62" s="38"/>
      <c r="G62" s="19">
        <f t="shared" si="0"/>
        <v>0</v>
      </c>
      <c r="H62" s="37" t="s">
        <v>136</v>
      </c>
      <c r="J62" s="1">
        <v>251</v>
      </c>
    </row>
    <row r="63" spans="1:10" x14ac:dyDescent="0.25">
      <c r="A63" s="16">
        <v>40</v>
      </c>
      <c r="B63" s="17" t="s">
        <v>137</v>
      </c>
      <c r="C63" s="36" t="s">
        <v>138</v>
      </c>
      <c r="D63" s="18" t="s">
        <v>38</v>
      </c>
      <c r="E63" s="19">
        <v>1</v>
      </c>
      <c r="F63" s="38"/>
      <c r="G63" s="19">
        <f t="shared" si="0"/>
        <v>0</v>
      </c>
      <c r="H63" s="37" t="s">
        <v>139</v>
      </c>
      <c r="J63" s="1">
        <v>252</v>
      </c>
    </row>
    <row r="64" spans="1:10" ht="30" x14ac:dyDescent="0.25">
      <c r="A64" s="16">
        <v>41</v>
      </c>
      <c r="B64" s="17" t="s">
        <v>140</v>
      </c>
      <c r="C64" s="36" t="s">
        <v>141</v>
      </c>
      <c r="D64" s="18" t="s">
        <v>38</v>
      </c>
      <c r="E64" s="19">
        <v>1</v>
      </c>
      <c r="F64" s="38"/>
      <c r="G64" s="19">
        <f t="shared" si="0"/>
        <v>0</v>
      </c>
      <c r="H64" s="37" t="s">
        <v>139</v>
      </c>
      <c r="J64" s="1">
        <v>253</v>
      </c>
    </row>
    <row r="65" spans="1:10" ht="30" x14ac:dyDescent="0.25">
      <c r="A65" s="16">
        <v>42</v>
      </c>
      <c r="B65" s="17" t="s">
        <v>142</v>
      </c>
      <c r="C65" s="36" t="s">
        <v>143</v>
      </c>
      <c r="D65" s="18" t="s">
        <v>41</v>
      </c>
      <c r="E65" s="19">
        <v>1</v>
      </c>
      <c r="F65" s="38"/>
      <c r="G65" s="19">
        <f t="shared" si="0"/>
        <v>0</v>
      </c>
      <c r="H65" s="37" t="s">
        <v>144</v>
      </c>
      <c r="J65" s="1">
        <v>303</v>
      </c>
    </row>
    <row r="66" spans="1:10" ht="45" x14ac:dyDescent="0.25">
      <c r="A66" s="16">
        <v>43</v>
      </c>
      <c r="B66" s="17" t="s">
        <v>145</v>
      </c>
      <c r="C66" s="36" t="s">
        <v>146</v>
      </c>
      <c r="D66" s="18" t="s">
        <v>41</v>
      </c>
      <c r="E66" s="19">
        <v>1</v>
      </c>
      <c r="F66" s="38"/>
      <c r="G66" s="19">
        <f t="shared" si="0"/>
        <v>0</v>
      </c>
      <c r="H66" s="37"/>
      <c r="J66" s="1">
        <v>470</v>
      </c>
    </row>
    <row r="67" spans="1:10" x14ac:dyDescent="0.25">
      <c r="A67" s="16">
        <v>44</v>
      </c>
      <c r="B67" s="17" t="s">
        <v>147</v>
      </c>
      <c r="C67" s="36" t="s">
        <v>148</v>
      </c>
      <c r="D67" s="18" t="s">
        <v>41</v>
      </c>
      <c r="E67" s="19">
        <v>1</v>
      </c>
      <c r="F67" s="38"/>
      <c r="G67" s="19">
        <f t="shared" si="0"/>
        <v>0</v>
      </c>
      <c r="H67" s="37" t="s">
        <v>149</v>
      </c>
      <c r="J67" s="1">
        <v>269</v>
      </c>
    </row>
    <row r="68" spans="1:10" x14ac:dyDescent="0.25">
      <c r="A68" s="16">
        <v>45</v>
      </c>
      <c r="B68" s="17" t="s">
        <v>150</v>
      </c>
      <c r="C68" s="36" t="s">
        <v>151</v>
      </c>
      <c r="D68" s="18" t="s">
        <v>38</v>
      </c>
      <c r="E68" s="19">
        <v>1</v>
      </c>
      <c r="F68" s="38"/>
      <c r="G68" s="19">
        <f t="shared" si="0"/>
        <v>0</v>
      </c>
      <c r="H68" s="37"/>
      <c r="J68" s="1">
        <v>287</v>
      </c>
    </row>
    <row r="69" spans="1:10" ht="30" x14ac:dyDescent="0.25">
      <c r="A69" s="16">
        <v>46</v>
      </c>
      <c r="B69" s="17" t="s">
        <v>152</v>
      </c>
      <c r="C69" s="36" t="s">
        <v>153</v>
      </c>
      <c r="D69" s="18" t="s">
        <v>90</v>
      </c>
      <c r="E69" s="19">
        <v>6</v>
      </c>
      <c r="F69" s="38"/>
      <c r="G69" s="19">
        <f t="shared" si="0"/>
        <v>0</v>
      </c>
      <c r="H69" s="37" t="s">
        <v>130</v>
      </c>
      <c r="J69" s="1">
        <v>290</v>
      </c>
    </row>
    <row r="70" spans="1:10" x14ac:dyDescent="0.25">
      <c r="A70" s="16">
        <v>47</v>
      </c>
      <c r="B70" s="17" t="s">
        <v>154</v>
      </c>
      <c r="C70" s="36" t="s">
        <v>155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306</v>
      </c>
    </row>
    <row r="71" spans="1:10" ht="30" x14ac:dyDescent="0.25">
      <c r="A71" s="16">
        <v>48</v>
      </c>
      <c r="B71" s="17" t="s">
        <v>156</v>
      </c>
      <c r="C71" s="36" t="s">
        <v>157</v>
      </c>
      <c r="D71" s="18" t="s">
        <v>41</v>
      </c>
      <c r="E71" s="19">
        <v>1</v>
      </c>
      <c r="F71" s="38"/>
      <c r="G71" s="19">
        <f t="shared" si="0"/>
        <v>0</v>
      </c>
      <c r="H71" s="37" t="s">
        <v>158</v>
      </c>
      <c r="J71" s="1">
        <v>429</v>
      </c>
    </row>
    <row r="72" spans="1:10" ht="18.75" x14ac:dyDescent="0.25">
      <c r="A72" s="44" t="s">
        <v>159</v>
      </c>
      <c r="B72" s="45"/>
      <c r="C72" s="45"/>
      <c r="D72" s="45"/>
      <c r="E72" s="45"/>
      <c r="F72" s="45"/>
      <c r="G72" s="15">
        <f>SUM(G24:G71)</f>
        <v>20000</v>
      </c>
      <c r="H72" s="26"/>
    </row>
    <row r="73" spans="1:10" s="29" customFormat="1" ht="27" customHeight="1" x14ac:dyDescent="0.25">
      <c r="A73" s="68" t="s">
        <v>160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161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162</v>
      </c>
      <c r="B75" s="33"/>
      <c r="C75" s="33"/>
      <c r="D75" s="33"/>
      <c r="E75" s="34"/>
      <c r="F75" s="39"/>
      <c r="G75" s="31" t="s">
        <v>163</v>
      </c>
      <c r="H75" s="30"/>
    </row>
    <row r="76" spans="1:10" ht="15.75" customHeight="1" x14ac:dyDescent="0.25">
      <c r="A76" s="27"/>
      <c r="B76" s="42" t="s">
        <v>164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165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166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167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168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169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2024-07-10T12:20:13Z</dcterms:modified>
  <cp:category/>
</cp:coreProperties>
</file>