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Volgogradská 94,b.1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List1!$A$1:$H$83</definedName>
  </definedName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5" i="1" s="1"/>
  <c r="G24" i="1"/>
</calcChain>
</file>

<file path=xl/sharedStrings.xml><?xml version="1.0" encoding="utf-8"?>
<sst xmlns="http://schemas.openxmlformats.org/spreadsheetml/2006/main" count="229" uniqueCount="175">
  <si>
    <t>Oprava volného bytu č.1, Volgogradská 94</t>
  </si>
  <si>
    <t>VZ č. 100/2018</t>
  </si>
  <si>
    <t>4.5.2018 08:52:17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</si>
  <si>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</si>
  <si>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</si>
  <si>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</si>
  <si>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</si>
  <si>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</si>
  <si>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</si>
  <si>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</si>
  <si>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</si>
  <si>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</si>
  <si>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</si>
  <si>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</si>
  <si>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</si>
  <si>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</si>
  <si>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</si>
  <si>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</si>
  <si>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94/2375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</si>
  <si>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</si>
  <si>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</si>
  <si>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</si>
  <si>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</si>
  <si>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</si>
  <si>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</si>
  <si>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</si>
  <si>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</si>
  <si>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</si>
  <si>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</si>
  <si>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</si>
  <si>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</si>
  <si>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</si>
  <si>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</si>
  <si>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</si>
  <si>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</si>
  <si>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</si>
  <si>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</si>
  <si>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</si>
  <si>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</si>
  <si>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</si>
  <si>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</si>
  <si>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</si>
  <si>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</si>
  <si>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</si>
  <si>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min.18 mm,dekor dřevo, ve spodní části 4x šuplík s kolejničkami, ABS hrany 2 mm,zavírače zásuvek a dvířek s měkkým dorazem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</si>
  <si>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</si>
  <si>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</si>
  <si>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</si>
  <si>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</si>
  <si>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</si>
  <si>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3.47</t>
  </si>
  <si>
    <t>výměna vestavěné skříně dvoukřídlové – šíře 200 cm</t>
  </si>
  <si>
    <t>tl.lamina mn.18mm,dekor dřevo</t>
  </si>
  <si>
    <t>3.48</t>
  </si>
  <si>
    <t>výměna spižní skříně včetně polic a žebříku</t>
  </si>
  <si>
    <t>tl.lamina min.18 mm,dekor kuch.linky</t>
  </si>
  <si>
    <t>3.52</t>
  </si>
  <si>
    <t>výměna vstupních vchodových protipožárních dveří 80 cm</t>
  </si>
  <si>
    <t>Tř.EI30DPD3, dekor dřevo,vč.kukátka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</si>
  <si>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</si>
  <si>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</si>
  <si>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</si>
  <si>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</si>
  <si>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</si>
  <si>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</si>
  <si>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</si>
  <si>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</si>
  <si>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</si>
  <si>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</si>
  <si>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</si>
  <si>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</si>
  <si>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</si>
  <si>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</si>
  <si>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</si>
  <si>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</si>
  <si>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</si>
  <si>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</si>
  <si>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</si>
  <si>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</si>
  <si>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</si>
  <si>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</si>
  <si>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</si>
  <si>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3.94</t>
  </si>
  <si>
    <t>seřízení oken</t>
  </si>
  <si>
    <t>3.102</t>
  </si>
  <si>
    <t>oprava těsnění oken</t>
  </si>
  <si>
    <t>m2</t>
  </si>
  <si>
    <t>3.104</t>
  </si>
  <si>
    <t>oprava balkónových dveří</t>
  </si>
  <si>
    <t>3.106</t>
  </si>
  <si>
    <t>výměna parapatní desky dřevěné nebo plastové šířky do 30 cm a délky nad 1 m</t>
  </si>
  <si>
    <t>3.108</t>
  </si>
  <si>
    <t>výměna kombinovaného plynového sporáku (s el. troubou), vč. příslušenství</t>
  </si>
  <si>
    <t>s pojistkou STOP GAS, český výrobce</t>
  </si>
  <si>
    <t>3.114</t>
  </si>
  <si>
    <t>výměna dřezové desky dl. 150 cm, vč. ukončovacích lišt</t>
  </si>
  <si>
    <t>tl.28 mm,včetně nerezové hrany u sporáku</t>
  </si>
  <si>
    <t>3.118</t>
  </si>
  <si>
    <t>výměna větracích mřížek</t>
  </si>
  <si>
    <t>koupelna, spižní skříň</t>
  </si>
  <si>
    <t>4.1</t>
  </si>
  <si>
    <t>stržení původního PVC</t>
  </si>
  <si>
    <t>celý byt</t>
  </si>
  <si>
    <t>4.2</t>
  </si>
  <si>
    <t>úprava podkladu – nivelace</t>
  </si>
  <si>
    <t>předsíň,kuchyň-velká nerovnost</t>
  </si>
  <si>
    <t>4.3</t>
  </si>
  <si>
    <t>položení PVC – střední zátěž</t>
  </si>
  <si>
    <t>dekor dřevo,celoplošně podlepit, nášlapná vrstvca min.0,25 mm</t>
  </si>
  <si>
    <t>4.4</t>
  </si>
  <si>
    <t>položení PVC – vyšší zátěž</t>
  </si>
  <si>
    <t>kuchyň,předsíň,dekor dřevo,celoplošně podlepit, nášlapná vrstva min 0,7 mm</t>
  </si>
  <si>
    <t>4.6</t>
  </si>
  <si>
    <t>montáž obvodové plastové lišty</t>
  </si>
  <si>
    <t>bm</t>
  </si>
  <si>
    <t>výměna, barva dle dekoru PVC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</si>
  <si>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</si>
  <si>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</si>
  <si>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</si>
  <si>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</si>
  <si>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</si>
  <si>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</si>
  <si>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</si>
  <si>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</si>
  <si>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</si>
  <si>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</si>
  <si>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</si>
  <si>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</si>
  <si>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</si>
  <si>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7.11</t>
  </si>
  <si>
    <t>nátěr radiátorů</t>
  </si>
  <si>
    <t>barva bílá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</si>
  <si>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</si>
  <si>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</si>
  <si>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</si>
  <si>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</si>
  <si>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</si>
  <si>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</si>
  <si>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</si>
  <si>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</si>
  <si>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</si>
  <si>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</si>
  <si>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</si>
  <si>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</si>
  <si>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15 článků obývací pokoj</t>
  </si>
  <si>
    <t>8.20</t>
  </si>
  <si>
    <t>výměna termoregulačního ventilu, včetně hlavice</t>
  </si>
  <si>
    <t>8.22</t>
  </si>
  <si>
    <t>odvzdušnění topného systému, viz poznámka</t>
  </si>
  <si>
    <t>9.5</t>
  </si>
  <si>
    <t>výměna zámku poštovní schránky</t>
  </si>
  <si>
    <t>9.16</t>
  </si>
  <si>
    <t>výměna zámkové vložky</t>
  </si>
  <si>
    <t>vstupní dveře</t>
  </si>
  <si>
    <t>9.17</t>
  </si>
  <si>
    <t>výměna kování k zámkové vložce, viz poznámka</t>
  </si>
  <si>
    <t>9.24</t>
  </si>
  <si>
    <t>demontáž bytových doplňků, viz poznámka</t>
  </si>
  <si>
    <t>demontáž žaluzií,polic, dřevěného obložení v předsíni a kuchyni</t>
  </si>
  <si>
    <t>9.26</t>
  </si>
  <si>
    <t>výměna bytového jádra dle přiložené PD a rozpočtu</t>
  </si>
  <si>
    <t>11.28</t>
  </si>
  <si>
    <t>umytí oken plastových, včetně rámu a parapetu, viz poznámka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</si>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</sst>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activeCell="K7" sqref="K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8" t="s">
        <v>0</v>
      </c>
      <c r="B1" s="69"/>
      <c r="C1" s="69"/>
      <c r="D1" s="70"/>
      <c r="E1" s="70"/>
      <c r="F1" s="69"/>
      <c r="G1" s="69"/>
      <c r="H1" s="71"/>
      <c r="J1" s="1">
        <v>172</v>
      </c>
    </row>
    <row r="2" spans="1:10" ht="44.1" customHeight="1" x14ac:dyDescent="0.25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51</v>
      </c>
    </row>
    <row r="5" spans="1:10" ht="15" customHeight="1" x14ac:dyDescent="0.25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 x14ac:dyDescent="0.25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 x14ac:dyDescent="0.25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 x14ac:dyDescent="0.25">
      <c r="A8" s="72"/>
      <c r="B8" s="73"/>
      <c r="C8" s="73"/>
      <c r="D8" s="74"/>
      <c r="E8" s="74"/>
      <c r="F8" s="74"/>
      <c r="G8" s="74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 x14ac:dyDescent="0.25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 x14ac:dyDescent="0.25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 x14ac:dyDescent="0.25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 x14ac:dyDescent="0.25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58" t="s">
        <v>19</v>
      </c>
      <c r="B17" s="44"/>
      <c r="C17" s="44"/>
      <c r="D17" s="44">
        <v>1</v>
      </c>
      <c r="E17" s="44"/>
      <c r="F17" s="44"/>
      <c r="G17" s="45"/>
      <c r="H17" s="6"/>
    </row>
    <row r="18" spans="1:10" x14ac:dyDescent="0.25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 x14ac:dyDescent="0.25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 x14ac:dyDescent="0.25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78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88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97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101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110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119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73</v>
      </c>
      <c r="J36" s="1">
        <v>120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5</v>
      </c>
      <c r="F37" s="38"/>
      <c r="G37" s="19">
        <f t="shared" si="0"/>
        <v>0</v>
      </c>
      <c r="H37" s="37"/>
      <c r="J37" s="1">
        <v>123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5</v>
      </c>
      <c r="F38" s="38"/>
      <c r="G38" s="19">
        <f t="shared" si="0"/>
        <v>0</v>
      </c>
      <c r="H38" s="37"/>
      <c r="J38" s="1">
        <v>124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73</v>
      </c>
      <c r="J39" s="1">
        <v>127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4</v>
      </c>
      <c r="F41" s="38"/>
      <c r="G41" s="19">
        <f t="shared" si="0"/>
        <v>0</v>
      </c>
      <c r="H41" s="37"/>
      <c r="J41" s="1">
        <v>135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86</v>
      </c>
      <c r="E42" s="19">
        <v>4</v>
      </c>
      <c r="F42" s="38"/>
      <c r="G42" s="19">
        <f t="shared" si="0"/>
        <v>0</v>
      </c>
      <c r="H42" s="37"/>
      <c r="J42" s="1">
        <v>143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145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36</v>
      </c>
      <c r="E44" s="19">
        <v>4</v>
      </c>
      <c r="F44" s="38"/>
      <c r="G44" s="19">
        <f t="shared" si="0"/>
        <v>0</v>
      </c>
      <c r="H44" s="37"/>
      <c r="J44" s="1">
        <v>147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93</v>
      </c>
      <c r="J45" s="1">
        <v>294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96</v>
      </c>
      <c r="J46" s="1">
        <v>300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99</v>
      </c>
      <c r="J47" s="1">
        <v>305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86</v>
      </c>
      <c r="E48" s="19">
        <v>57</v>
      </c>
      <c r="F48" s="38"/>
      <c r="G48" s="19">
        <f t="shared" si="0"/>
        <v>0</v>
      </c>
      <c r="H48" s="37" t="s">
        <v>102</v>
      </c>
      <c r="J48" s="1">
        <v>148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86</v>
      </c>
      <c r="E49" s="19">
        <v>16</v>
      </c>
      <c r="F49" s="38"/>
      <c r="G49" s="19">
        <f t="shared" si="0"/>
        <v>0</v>
      </c>
      <c r="H49" s="37" t="s">
        <v>105</v>
      </c>
      <c r="J49" s="1">
        <v>149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86</v>
      </c>
      <c r="E50" s="19">
        <v>36</v>
      </c>
      <c r="F50" s="38"/>
      <c r="G50" s="19">
        <f t="shared" si="0"/>
        <v>0</v>
      </c>
      <c r="H50" s="37" t="s">
        <v>108</v>
      </c>
      <c r="J50" s="1">
        <v>150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86</v>
      </c>
      <c r="E51" s="19">
        <v>16</v>
      </c>
      <c r="F51" s="38"/>
      <c r="G51" s="19">
        <f t="shared" si="0"/>
        <v>0</v>
      </c>
      <c r="H51" s="37" t="s">
        <v>111</v>
      </c>
      <c r="J51" s="1">
        <v>151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114</v>
      </c>
      <c r="E52" s="19">
        <v>57</v>
      </c>
      <c r="F52" s="38"/>
      <c r="G52" s="19">
        <f t="shared" si="0"/>
        <v>0</v>
      </c>
      <c r="H52" s="37" t="s">
        <v>115</v>
      </c>
      <c r="J52" s="1">
        <v>153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86</v>
      </c>
      <c r="E53" s="19">
        <v>36</v>
      </c>
      <c r="F53" s="38"/>
      <c r="G53" s="19">
        <f t="shared" si="0"/>
        <v>0</v>
      </c>
      <c r="H53" s="37" t="s">
        <v>73</v>
      </c>
      <c r="J53" s="1">
        <v>154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86</v>
      </c>
      <c r="E54" s="19">
        <v>36</v>
      </c>
      <c r="F54" s="38"/>
      <c r="G54" s="19">
        <f t="shared" si="0"/>
        <v>0</v>
      </c>
      <c r="H54" s="37" t="s">
        <v>120</v>
      </c>
      <c r="J54" s="1">
        <v>158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86</v>
      </c>
      <c r="E55" s="19">
        <v>250</v>
      </c>
      <c r="F55" s="38"/>
      <c r="G55" s="19">
        <f t="shared" si="0"/>
        <v>0</v>
      </c>
      <c r="H55" s="37" t="s">
        <v>102</v>
      </c>
      <c r="J55" s="1">
        <v>162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86</v>
      </c>
      <c r="E56" s="19">
        <v>100</v>
      </c>
      <c r="F56" s="38"/>
      <c r="G56" s="19">
        <f t="shared" ref="G56:G74" si="1">ROUND(E56*F56, 2)</f>
        <v>0</v>
      </c>
      <c r="H56" s="37"/>
      <c r="J56" s="1">
        <v>163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86</v>
      </c>
      <c r="E57" s="19">
        <v>250</v>
      </c>
      <c r="F57" s="38"/>
      <c r="G57" s="19">
        <f t="shared" si="1"/>
        <v>0</v>
      </c>
      <c r="H57" s="37"/>
      <c r="J57" s="1">
        <v>165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86</v>
      </c>
      <c r="E58" s="19">
        <v>250</v>
      </c>
      <c r="F58" s="38"/>
      <c r="G58" s="19">
        <f t="shared" si="1"/>
        <v>0</v>
      </c>
      <c r="H58" s="37"/>
      <c r="J58" s="1">
        <v>167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36</v>
      </c>
      <c r="E59" s="19">
        <v>4</v>
      </c>
      <c r="F59" s="38"/>
      <c r="G59" s="19">
        <f t="shared" si="1"/>
        <v>0</v>
      </c>
      <c r="H59" s="37" t="s">
        <v>131</v>
      </c>
      <c r="J59" s="1">
        <v>204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40</v>
      </c>
      <c r="E60" s="19">
        <v>1</v>
      </c>
      <c r="F60" s="38"/>
      <c r="G60" s="19">
        <f t="shared" si="1"/>
        <v>0</v>
      </c>
      <c r="H60" s="37" t="s">
        <v>131</v>
      </c>
      <c r="J60" s="1">
        <v>205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36</v>
      </c>
      <c r="E61" s="19">
        <v>2</v>
      </c>
      <c r="F61" s="38"/>
      <c r="G61" s="19">
        <f t="shared" si="1"/>
        <v>0</v>
      </c>
      <c r="H61" s="37" t="s">
        <v>131</v>
      </c>
      <c r="J61" s="1">
        <v>208</v>
      </c>
    </row>
    <row r="62" spans="1:10" ht="29.25" customHeight="1" x14ac:dyDescent="0.25">
      <c r="A62" s="16">
        <v>39</v>
      </c>
      <c r="B62" s="17" t="s">
        <v>136</v>
      </c>
      <c r="C62" s="36" t="s">
        <v>137</v>
      </c>
      <c r="D62" s="18" t="s">
        <v>36</v>
      </c>
      <c r="E62" s="19">
        <v>4</v>
      </c>
      <c r="F62" s="38"/>
      <c r="G62" s="19">
        <f t="shared" si="1"/>
        <v>0</v>
      </c>
      <c r="H62" s="37" t="s">
        <v>131</v>
      </c>
      <c r="J62" s="1">
        <v>209</v>
      </c>
    </row>
    <row r="63" spans="1:10" ht="29.25" customHeight="1" x14ac:dyDescent="0.25">
      <c r="A63" s="16">
        <v>40</v>
      </c>
      <c r="B63" s="17" t="s">
        <v>138</v>
      </c>
      <c r="C63" s="36" t="s">
        <v>139</v>
      </c>
      <c r="D63" s="18" t="s">
        <v>40</v>
      </c>
      <c r="E63" s="19">
        <v>1</v>
      </c>
      <c r="F63" s="38"/>
      <c r="G63" s="19">
        <f t="shared" si="1"/>
        <v>0</v>
      </c>
      <c r="H63" s="37"/>
      <c r="J63" s="1">
        <v>224</v>
      </c>
    </row>
    <row r="64" spans="1:10" ht="29.25" customHeight="1" x14ac:dyDescent="0.25">
      <c r="A64" s="16">
        <v>41</v>
      </c>
      <c r="B64" s="17" t="s">
        <v>140</v>
      </c>
      <c r="C64" s="36" t="s">
        <v>141</v>
      </c>
      <c r="D64" s="18" t="s">
        <v>40</v>
      </c>
      <c r="E64" s="19">
        <v>1</v>
      </c>
      <c r="F64" s="38"/>
      <c r="G64" s="19">
        <f t="shared" si="1"/>
        <v>0</v>
      </c>
      <c r="H64" s="37"/>
      <c r="J64" s="1">
        <v>225</v>
      </c>
    </row>
    <row r="65" spans="1:10" ht="29.25" customHeight="1" x14ac:dyDescent="0.25">
      <c r="A65" s="16">
        <v>42</v>
      </c>
      <c r="B65" s="17" t="s">
        <v>142</v>
      </c>
      <c r="C65" s="36" t="s">
        <v>143</v>
      </c>
      <c r="D65" s="18" t="s">
        <v>36</v>
      </c>
      <c r="E65" s="19">
        <v>1</v>
      </c>
      <c r="F65" s="38"/>
      <c r="G65" s="19">
        <f t="shared" si="1"/>
        <v>0</v>
      </c>
      <c r="H65" s="37" t="s">
        <v>144</v>
      </c>
      <c r="J65" s="1">
        <v>227</v>
      </c>
    </row>
    <row r="66" spans="1:10" ht="29.25" customHeight="1" x14ac:dyDescent="0.25">
      <c r="A66" s="16">
        <v>43</v>
      </c>
      <c r="B66" s="17" t="s">
        <v>145</v>
      </c>
      <c r="C66" s="36" t="s">
        <v>146</v>
      </c>
      <c r="D66" s="18" t="s">
        <v>36</v>
      </c>
      <c r="E66" s="19">
        <v>4</v>
      </c>
      <c r="F66" s="38"/>
      <c r="G66" s="19">
        <f t="shared" si="1"/>
        <v>0</v>
      </c>
      <c r="H66" s="37"/>
      <c r="J66" s="1">
        <v>233</v>
      </c>
    </row>
    <row r="67" spans="1:10" ht="29.25" customHeight="1" x14ac:dyDescent="0.25">
      <c r="A67" s="16">
        <v>44</v>
      </c>
      <c r="B67" s="17" t="s">
        <v>147</v>
      </c>
      <c r="C67" s="36" t="s">
        <v>148</v>
      </c>
      <c r="D67" s="18" t="s">
        <v>40</v>
      </c>
      <c r="E67" s="19">
        <v>1</v>
      </c>
      <c r="F67" s="38"/>
      <c r="G67" s="19">
        <f t="shared" si="1"/>
        <v>0</v>
      </c>
      <c r="H67" s="37"/>
      <c r="J67" s="1">
        <v>235</v>
      </c>
    </row>
    <row r="68" spans="1:10" ht="29.25" customHeight="1" x14ac:dyDescent="0.25">
      <c r="A68" s="16">
        <v>45</v>
      </c>
      <c r="B68" s="17" t="s">
        <v>149</v>
      </c>
      <c r="C68" s="36" t="s">
        <v>150</v>
      </c>
      <c r="D68" s="18" t="s">
        <v>36</v>
      </c>
      <c r="E68" s="19">
        <v>1</v>
      </c>
      <c r="F68" s="38"/>
      <c r="G68" s="19">
        <f t="shared" si="1"/>
        <v>0</v>
      </c>
      <c r="H68" s="37"/>
      <c r="J68" s="1">
        <v>241</v>
      </c>
    </row>
    <row r="69" spans="1:10" ht="29.25" customHeight="1" x14ac:dyDescent="0.25">
      <c r="A69" s="16">
        <v>46</v>
      </c>
      <c r="B69" s="17" t="s">
        <v>151</v>
      </c>
      <c r="C69" s="36" t="s">
        <v>152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153</v>
      </c>
      <c r="J69" s="1">
        <v>252</v>
      </c>
    </row>
    <row r="70" spans="1:10" ht="29.25" customHeight="1" x14ac:dyDescent="0.25">
      <c r="A70" s="16">
        <v>47</v>
      </c>
      <c r="B70" s="17" t="s">
        <v>154</v>
      </c>
      <c r="C70" s="36" t="s">
        <v>155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153</v>
      </c>
      <c r="J70" s="1">
        <v>253</v>
      </c>
    </row>
    <row r="71" spans="1:10" ht="29.25" customHeight="1" x14ac:dyDescent="0.25">
      <c r="A71" s="16">
        <v>48</v>
      </c>
      <c r="B71" s="17" t="s">
        <v>156</v>
      </c>
      <c r="C71" s="36" t="s">
        <v>157</v>
      </c>
      <c r="D71" s="18" t="s">
        <v>40</v>
      </c>
      <c r="E71" s="19">
        <v>1</v>
      </c>
      <c r="F71" s="38"/>
      <c r="G71" s="19">
        <f t="shared" si="1"/>
        <v>0</v>
      </c>
      <c r="H71" s="37" t="s">
        <v>158</v>
      </c>
      <c r="J71" s="1">
        <v>303</v>
      </c>
    </row>
    <row r="72" spans="1:10" ht="29.25" customHeight="1" x14ac:dyDescent="0.25">
      <c r="A72" s="16">
        <v>49</v>
      </c>
      <c r="B72" s="17" t="s">
        <v>159</v>
      </c>
      <c r="C72" s="36" t="s">
        <v>160</v>
      </c>
      <c r="D72" s="18" t="s">
        <v>40</v>
      </c>
      <c r="E72" s="19">
        <v>1</v>
      </c>
      <c r="F72" s="38"/>
      <c r="G72" s="19">
        <f t="shared" si="1"/>
        <v>0</v>
      </c>
      <c r="H72" s="37"/>
      <c r="J72" s="1">
        <v>375</v>
      </c>
    </row>
    <row r="73" spans="1:10" ht="29.25" customHeight="1" x14ac:dyDescent="0.25">
      <c r="A73" s="16">
        <v>50</v>
      </c>
      <c r="B73" s="17" t="s">
        <v>161</v>
      </c>
      <c r="C73" s="36" t="s">
        <v>162</v>
      </c>
      <c r="D73" s="18" t="s">
        <v>86</v>
      </c>
      <c r="E73" s="19">
        <v>8</v>
      </c>
      <c r="F73" s="38"/>
      <c r="G73" s="19">
        <f t="shared" si="1"/>
        <v>0</v>
      </c>
      <c r="H73" s="37"/>
      <c r="J73" s="1">
        <v>290</v>
      </c>
    </row>
    <row r="74" spans="1:10" ht="29.25" customHeight="1" x14ac:dyDescent="0.25">
      <c r="A74" s="16">
        <v>51</v>
      </c>
      <c r="B74" s="17" t="s">
        <v>163</v>
      </c>
      <c r="C74" s="36" t="s">
        <v>164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309</v>
      </c>
    </row>
    <row r="75" spans="1:10" ht="27" customHeight="1" x14ac:dyDescent="0.25">
      <c r="A75" s="85" t="s">
        <v>165</v>
      </c>
      <c r="B75" s="86"/>
      <c r="C75" s="86"/>
      <c r="D75" s="86"/>
      <c r="E75" s="86"/>
      <c r="F75" s="86"/>
      <c r="G75" s="15">
        <f>SUM(G24:G74)</f>
        <v>10000</v>
      </c>
      <c r="H75" s="26"/>
    </row>
    <row r="76" spans="1:10" s="29" customFormat="1" ht="27" customHeight="1" x14ac:dyDescent="0.25">
      <c r="A76" s="106" t="s">
        <v>166</v>
      </c>
      <c r="B76" s="106"/>
      <c r="C76" s="106"/>
      <c r="D76" s="106"/>
      <c r="E76" s="106"/>
      <c r="F76" s="106"/>
      <c r="G76" s="106"/>
      <c r="H76" s="106"/>
    </row>
    <row r="77" spans="1:10" ht="27" customHeight="1" x14ac:dyDescent="0.25">
      <c r="A77" s="105" t="s">
        <v>167</v>
      </c>
      <c r="B77" s="105"/>
      <c r="C77" s="105"/>
      <c r="D77" s="105"/>
      <c r="E77" s="105"/>
      <c r="F77" s="105"/>
      <c r="G77" s="105"/>
      <c r="H77" s="105"/>
    </row>
    <row r="78" spans="1:10" ht="35.1" customHeight="1" x14ac:dyDescent="0.25">
      <c r="A78" s="32" t="s">
        <v>168</v>
      </c>
      <c r="B78" s="33"/>
      <c r="C78" s="33"/>
      <c r="D78" s="33"/>
      <c r="E78" s="34"/>
      <c r="F78" s="39"/>
      <c r="G78" s="31" t="s">
        <v>169</v>
      </c>
      <c r="H78" s="30"/>
    </row>
    <row r="79" spans="1:10" ht="15.75" customHeight="1" x14ac:dyDescent="0.25">
      <c r="A79" s="27"/>
      <c r="B79" s="83" t="s">
        <v>170</v>
      </c>
      <c r="C79" s="83"/>
      <c r="D79" s="83"/>
      <c r="E79" s="83"/>
      <c r="F79" s="84"/>
    </row>
    <row r="80" spans="1:10" ht="45" customHeight="1" x14ac:dyDescent="0.25">
      <c r="A80" s="28">
        <v>1</v>
      </c>
      <c r="B80" s="40" t="s">
        <v>171</v>
      </c>
      <c r="C80" s="40"/>
      <c r="D80" s="40"/>
      <c r="E80" s="40"/>
      <c r="F80" s="41"/>
    </row>
    <row r="81" spans="1:6" ht="60" customHeight="1" x14ac:dyDescent="0.25">
      <c r="A81" s="28">
        <v>2</v>
      </c>
      <c r="B81" s="40" t="s">
        <v>172</v>
      </c>
      <c r="C81" s="40"/>
      <c r="D81" s="40"/>
      <c r="E81" s="40"/>
      <c r="F81" s="41"/>
    </row>
    <row r="82" spans="1:6" ht="45" customHeight="1" x14ac:dyDescent="0.25">
      <c r="A82" s="28">
        <v>3</v>
      </c>
      <c r="B82" s="40" t="s">
        <v>173</v>
      </c>
      <c r="C82" s="40"/>
      <c r="D82" s="40"/>
      <c r="E82" s="40"/>
      <c r="F82" s="41"/>
    </row>
    <row r="83" spans="1:6" ht="120" customHeight="1" x14ac:dyDescent="0.25">
      <c r="A83" s="28">
        <v>4</v>
      </c>
      <c r="B83" s="40" t="s">
        <v>174</v>
      </c>
      <c r="C83" s="40"/>
      <c r="D83" s="40"/>
      <c r="E83" s="40"/>
      <c r="F83" s="41"/>
    </row>
    <row r="84" spans="1:6" x14ac:dyDescent="0.25">
      <c r="A84" s="10"/>
      <c r="B84" s="35"/>
      <c r="C84" s="35"/>
      <c r="D84" s="35"/>
      <c r="E84" s="35"/>
      <c r="F84" s="35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80:F80"/>
    <mergeCell ref="B81:F81"/>
    <mergeCell ref="B82:F82"/>
    <mergeCell ref="B83:F83"/>
    <mergeCell ref="D15:G15"/>
    <mergeCell ref="D16:G16"/>
    <mergeCell ref="A16:C16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2018-05-04T06:54:10Z</cp:lastPrinted>
  <dcterms:created xsi:type="dcterms:W3CDTF">2016-02-28T17:51:02Z</dcterms:created>
  <dcterms:modified xsi:type="dcterms:W3CDTF">2018-05-04T06:58:36Z</dcterms:modified>
  <cp:category/>
</cp:coreProperties>
</file>