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6 SPA\"/>
    </mc:Choice>
  </mc:AlternateContent>
  <xr:revisionPtr revIDLastSave="0" documentId="8_{006BE85E-33C6-4306-ACED-4B32AEA7B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s="1"/>
</calcChain>
</file>

<file path=xl/sharedStrings.xml><?xml version="1.0" encoding="utf-8"?>
<sst xmlns="http://schemas.openxmlformats.org/spreadsheetml/2006/main" count="256" uniqueCount="204">
  <si>
    <t>Oprava volného bytu č. 8, Svornosti 41</t>
  </si>
  <si>
    <t>VZ č. 186/2024</t>
  </si>
  <si>
    <t>30.8.2024 07:28:04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</si>
  <si>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</si>
  <si>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</si>
  <si>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</si>
  <si>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</si>
  <si>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</si>
  <si>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</si>
  <si>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</si>
  <si>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</si>
  <si>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</si>
  <si>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</si>
  <si>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</si>
  <si>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</si>
  <si>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</si>
  <si>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</si>
  <si>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</si>
  <si>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41/2296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</si>
  <si>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</si>
  <si>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</si>
  <si>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</si>
  <si>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</si>
  <si>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</si>
  <si>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</si>
  <si>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</si>
  <si>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</si>
  <si>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</si>
  <si>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</si>
  <si>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</si>
  <si>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</si>
  <si>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</si>
  <si>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</si>
  <si>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</si>
  <si>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</si>
  <si>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</si>
  <si>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</si>
  <si>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</si>
  <si>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</si>
  <si>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</si>
  <si>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</si>
  <si>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</si>
  <si>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Zasekání kabelů el.instalace pod novou podlahu a omítky - KU, PŘ, OP, LO, světla dle výběru objednatele, vč.odběrného místa, vypínače v KU v rámečku (2x2ks pod KU-linkou), zásuvky min.TANGA, pračka, myčka, výměna domácího telefonu. 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</si>
  <si>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</si>
  <si>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</si>
  <si>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</si>
  <si>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</si>
  <si>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</si>
  <si>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</si>
  <si>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</si>
  <si>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</si>
  <si>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</si>
  <si>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</si>
  <si>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</si>
  <si>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(80/P, levý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</si>
  <si>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</si>
  <si>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</si>
  <si>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</si>
  <si>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</si>
  <si>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</si>
  <si>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</si>
  <si>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</si>
  <si>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</si>
  <si>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</si>
  <si>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</si>
  <si>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</si>
  <si>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</si>
  <si>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</si>
  <si>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</si>
  <si>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LO (80/P, levý pokoj)</t>
  </si>
  <si>
    <t>3.106</t>
  </si>
  <si>
    <t>výměna parapetní desky dřevěné nebo plastové šířky do 30 cm a délky nad 1 m</t>
  </si>
  <si>
    <t>KU, vnitřní okenní parapet, plastový, bílá barva, cca 10x140cm</t>
  </si>
  <si>
    <t>3.118</t>
  </si>
  <si>
    <t>výměna větracích mřížek</t>
  </si>
  <si>
    <t>KOU, WC, 1xspíž spodní - uzavíratelné</t>
  </si>
  <si>
    <t>3.123</t>
  </si>
  <si>
    <t>demontáž a zpětná montáž zařizovacích předmětů, viz poznámka</t>
  </si>
  <si>
    <t>soubor</t>
  </si>
  <si>
    <t>PŘ = vestavěná skříň, včetně rámu a 2ks posuvných dveří = DMT pro nové omítky a novou podlahu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</si>
  <si>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</si>
  <si>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</si>
  <si>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</si>
  <si>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</si>
  <si>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</si>
  <si>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</si>
  <si>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</si>
  <si>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</si>
  <si>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</si>
  <si>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</si>
  <si>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</si>
  <si>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</si>
  <si>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</si>
  <si>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</si>
  <si>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</si>
  <si>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</si>
  <si>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</si>
  <si>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</si>
  <si>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</si>
  <si>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</si>
  <si>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pravý pokoj), povrchová úprava CPL laminát, dle výběru objednatele</t>
  </si>
  <si>
    <t>4.1</t>
  </si>
  <si>
    <t>stržení původního PVC</t>
  </si>
  <si>
    <t>m2</t>
  </si>
  <si>
    <t xml:space="preserve">PŘ, KU 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</si>
  <si>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</si>
  <si>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</si>
  <si>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</si>
  <si>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</si>
  <si>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</si>
  <si>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</si>
  <si>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</si>
  <si>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</si>
  <si>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</si>
  <si>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</si>
  <si>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</si>
  <si>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</si>
  <si>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</si>
  <si>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</si>
  <si>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</si>
  <si>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</si>
  <si>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</si>
  <si>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</si>
  <si>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</si>
  <si>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</si>
  <si>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</si>
  <si>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</si>
  <si>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</si>
  <si>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</si>
  <si>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struktur.omítek,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</si>
  <si>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</si>
  <si>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</si>
  <si>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oprava panelových spojů v LO (levý pokoj)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</si>
  <si>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</si>
  <si>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</si>
  <si>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</si>
  <si>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</si>
  <si>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</si>
  <si>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</si>
  <si>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</si>
  <si>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</si>
  <si>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</si>
  <si>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</si>
  <si>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</si>
  <si>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</si>
  <si>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</si>
  <si>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</si>
  <si>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</si>
  <si>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</si>
  <si>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</si>
  <si>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PŘ, KU, keramický, u podlahy</t>
  </si>
  <si>
    <t>7.11</t>
  </si>
  <si>
    <t>nátěr radiátorů</t>
  </si>
  <si>
    <t>Před nátěrem odstranit původní nátěr, KU (7ks článků), OP (15ks článků), LO (10ks článků), KOU (stoupačky) = barva bílá, syntetika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</si>
  <si>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</si>
  <si>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</si>
  <si>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</si>
  <si>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</si>
  <si>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</si>
  <si>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</si>
  <si>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</si>
  <si>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</si>
  <si>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</si>
  <si>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</si>
  <si>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</si>
  <si>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6ks (KU-2x, OP-2x, LO-2x)</t>
  </si>
  <si>
    <t>9.1</t>
  </si>
  <si>
    <t>opravy a seřízení plastových oken, viz poznámka</t>
  </si>
  <si>
    <t>KU, LO, OP</t>
  </si>
  <si>
    <t>9.5</t>
  </si>
  <si>
    <t>výměna zámku poštovní schránky</t>
  </si>
  <si>
    <t>9.14</t>
  </si>
  <si>
    <t>výroba klíčů pro zámkovou vložku</t>
  </si>
  <si>
    <t>2xdům, 2xmříž ke sklepům, 2xpravý sklep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</si>
  <si>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</si>
  <si>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</si>
  <si>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</si>
  <si>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</si>
  <si>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</si>
  <si>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</si>
  <si>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</si>
  <si>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 xml:space="preserve">VS v LO, deska pod oknem v KU
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</si>
  <si>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</si>
  <si>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</si>
  <si>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</si>
  <si>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</si>
  <si>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</si>
  <si>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</si>
  <si>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11.7</t>
  </si>
  <si>
    <t>vyklizení sklepního boxu</t>
  </si>
  <si>
    <t>vyklizení boxu, včetně demontáže visacího zámku a dodání nového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</si>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</sst>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2040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54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8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/>
      <c r="J25" s="1">
        <v>14</v>
      </c>
    </row>
    <row r="26" spans="1:10" ht="150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22</v>
      </c>
    </row>
    <row r="27" spans="1:10" ht="24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80</v>
      </c>
    </row>
    <row r="28" spans="1:10" ht="27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48</v>
      </c>
      <c r="J28" s="1">
        <v>90</v>
      </c>
    </row>
    <row r="29" spans="1:10" ht="45" x14ac:dyDescent="0.25">
      <c r="A29" s="13">
        <v>6</v>
      </c>
      <c r="B29" s="14" t="s">
        <v>49</v>
      </c>
      <c r="C29" s="27" t="s">
        <v>50</v>
      </c>
      <c r="D29" s="15" t="s">
        <v>36</v>
      </c>
      <c r="E29" s="16">
        <v>1</v>
      </c>
      <c r="F29" s="29"/>
      <c r="G29" s="16">
        <f t="shared" si="0"/>
        <v>0</v>
      </c>
      <c r="H29" s="28" t="s">
        <v>51</v>
      </c>
      <c r="J29" s="1">
        <v>93</v>
      </c>
    </row>
    <row r="30" spans="1:10" ht="6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1</v>
      </c>
      <c r="F30" s="29"/>
      <c r="G30" s="16">
        <f t="shared" si="0"/>
        <v>0</v>
      </c>
      <c r="H30" s="28" t="s">
        <v>54</v>
      </c>
      <c r="J30" s="1">
        <v>97</v>
      </c>
    </row>
    <row r="31" spans="1:10" ht="30" x14ac:dyDescent="0.25">
      <c r="A31" s="13">
        <v>8</v>
      </c>
      <c r="B31" s="14" t="s">
        <v>55</v>
      </c>
      <c r="C31" s="27" t="s">
        <v>56</v>
      </c>
      <c r="D31" s="15" t="s">
        <v>36</v>
      </c>
      <c r="E31" s="16">
        <v>3</v>
      </c>
      <c r="F31" s="29"/>
      <c r="G31" s="16">
        <f t="shared" si="0"/>
        <v>0</v>
      </c>
      <c r="H31" s="28" t="s">
        <v>57</v>
      </c>
      <c r="J31" s="1">
        <v>110</v>
      </c>
    </row>
    <row r="32" spans="1:10" ht="30" x14ac:dyDescent="0.25">
      <c r="A32" s="13">
        <v>9</v>
      </c>
      <c r="B32" s="14" t="s">
        <v>58</v>
      </c>
      <c r="C32" s="27" t="s">
        <v>59</v>
      </c>
      <c r="D32" s="15" t="s">
        <v>36</v>
      </c>
      <c r="E32" s="16">
        <v>2</v>
      </c>
      <c r="F32" s="29"/>
      <c r="G32" s="16">
        <f t="shared" si="0"/>
        <v>0</v>
      </c>
      <c r="H32" s="28" t="s">
        <v>60</v>
      </c>
      <c r="J32" s="1">
        <v>119</v>
      </c>
    </row>
    <row r="33" spans="1:10" ht="60" x14ac:dyDescent="0.25">
      <c r="A33" s="13">
        <v>10</v>
      </c>
      <c r="B33" s="14" t="s">
        <v>61</v>
      </c>
      <c r="C33" s="27" t="s">
        <v>62</v>
      </c>
      <c r="D33" s="15" t="s">
        <v>36</v>
      </c>
      <c r="E33" s="16">
        <v>4</v>
      </c>
      <c r="F33" s="29"/>
      <c r="G33" s="16">
        <f t="shared" si="0"/>
        <v>0</v>
      </c>
      <c r="H33" s="28" t="s">
        <v>63</v>
      </c>
      <c r="J33" s="1">
        <v>123</v>
      </c>
    </row>
    <row r="34" spans="1:10" ht="30" customHeight="1" x14ac:dyDescent="0.25">
      <c r="A34" s="13">
        <v>11</v>
      </c>
      <c r="B34" s="14" t="s">
        <v>64</v>
      </c>
      <c r="C34" s="27" t="s">
        <v>65</v>
      </c>
      <c r="D34" s="15" t="s">
        <v>36</v>
      </c>
      <c r="E34" s="16">
        <v>4</v>
      </c>
      <c r="F34" s="29"/>
      <c r="G34" s="16">
        <f t="shared" si="0"/>
        <v>0</v>
      </c>
      <c r="H34" s="28" t="s">
        <v>66</v>
      </c>
      <c r="J34" s="1">
        <v>124</v>
      </c>
    </row>
    <row r="35" spans="1:10" ht="30" x14ac:dyDescent="0.25">
      <c r="A35" s="13">
        <v>12</v>
      </c>
      <c r="B35" s="14" t="s">
        <v>67</v>
      </c>
      <c r="C35" s="27" t="s">
        <v>68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69</v>
      </c>
      <c r="J35" s="1">
        <v>127</v>
      </c>
    </row>
    <row r="36" spans="1:10" ht="45" x14ac:dyDescent="0.25">
      <c r="A36" s="13">
        <v>13</v>
      </c>
      <c r="B36" s="14" t="s">
        <v>70</v>
      </c>
      <c r="C36" s="27" t="s">
        <v>71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72</v>
      </c>
      <c r="J36" s="1">
        <v>147</v>
      </c>
    </row>
    <row r="37" spans="1:10" ht="30" x14ac:dyDescent="0.25">
      <c r="A37" s="13">
        <v>14</v>
      </c>
      <c r="B37" s="14" t="s">
        <v>73</v>
      </c>
      <c r="C37" s="27" t="s">
        <v>74</v>
      </c>
      <c r="D37" s="15" t="s">
        <v>36</v>
      </c>
      <c r="E37" s="16">
        <v>3</v>
      </c>
      <c r="F37" s="29"/>
      <c r="G37" s="16">
        <f t="shared" si="0"/>
        <v>0</v>
      </c>
      <c r="H37" s="28" t="s">
        <v>75</v>
      </c>
      <c r="J37" s="1">
        <v>305</v>
      </c>
    </row>
    <row r="38" spans="1:10" ht="60" x14ac:dyDescent="0.25">
      <c r="A38" s="13">
        <v>15</v>
      </c>
      <c r="B38" s="14" t="s">
        <v>76</v>
      </c>
      <c r="C38" s="27" t="s">
        <v>77</v>
      </c>
      <c r="D38" s="15" t="s">
        <v>78</v>
      </c>
      <c r="E38" s="16">
        <v>1</v>
      </c>
      <c r="F38" s="29"/>
      <c r="G38" s="16">
        <f t="shared" si="0"/>
        <v>0</v>
      </c>
      <c r="H38" s="28" t="s">
        <v>79</v>
      </c>
      <c r="J38" s="1">
        <v>315</v>
      </c>
    </row>
    <row r="39" spans="1:10" ht="150" x14ac:dyDescent="0.25">
      <c r="A39" s="13">
        <v>16</v>
      </c>
      <c r="B39" s="14" t="s">
        <v>80</v>
      </c>
      <c r="C39" s="27" t="s">
        <v>81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82</v>
      </c>
      <c r="J39" s="1">
        <v>325</v>
      </c>
    </row>
    <row r="40" spans="1:10" ht="30" x14ac:dyDescent="0.25">
      <c r="A40" s="13">
        <v>17</v>
      </c>
      <c r="B40" s="14" t="s">
        <v>83</v>
      </c>
      <c r="C40" s="27" t="s">
        <v>84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85</v>
      </c>
      <c r="J40" s="1">
        <v>360</v>
      </c>
    </row>
    <row r="41" spans="1:10" ht="30" x14ac:dyDescent="0.25">
      <c r="A41" s="13">
        <v>18</v>
      </c>
      <c r="B41" s="14" t="s">
        <v>86</v>
      </c>
      <c r="C41" s="27" t="s">
        <v>87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88</v>
      </c>
      <c r="J41" s="1">
        <v>397</v>
      </c>
    </row>
    <row r="42" spans="1:10" ht="75" x14ac:dyDescent="0.25">
      <c r="A42" s="13">
        <v>19</v>
      </c>
      <c r="B42" s="14" t="s">
        <v>89</v>
      </c>
      <c r="C42" s="27" t="s">
        <v>90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91</v>
      </c>
      <c r="J42" s="1">
        <v>497</v>
      </c>
    </row>
    <row r="43" spans="1:10" ht="45" x14ac:dyDescent="0.25">
      <c r="A43" s="13">
        <v>20</v>
      </c>
      <c r="B43" s="14" t="s">
        <v>92</v>
      </c>
      <c r="C43" s="27" t="s">
        <v>93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94</v>
      </c>
      <c r="J43" s="1">
        <v>498</v>
      </c>
    </row>
    <row r="44" spans="1:10" ht="135" x14ac:dyDescent="0.25">
      <c r="A44" s="13">
        <v>21</v>
      </c>
      <c r="B44" s="14" t="s">
        <v>95</v>
      </c>
      <c r="C44" s="27" t="s">
        <v>96</v>
      </c>
      <c r="D44" s="15" t="s">
        <v>36</v>
      </c>
      <c r="E44" s="16">
        <v>1</v>
      </c>
      <c r="F44" s="29"/>
      <c r="G44" s="16">
        <f t="shared" si="0"/>
        <v>0</v>
      </c>
      <c r="H44" s="28" t="s">
        <v>97</v>
      </c>
      <c r="J44" s="1">
        <v>511</v>
      </c>
    </row>
    <row r="45" spans="1:10" ht="60" x14ac:dyDescent="0.25">
      <c r="A45" s="13">
        <v>22</v>
      </c>
      <c r="B45" s="14" t="s">
        <v>98</v>
      </c>
      <c r="C45" s="27" t="s">
        <v>99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100</v>
      </c>
      <c r="J45" s="1">
        <v>525</v>
      </c>
    </row>
    <row r="46" spans="1:10" ht="30" customHeight="1" x14ac:dyDescent="0.25">
      <c r="A46" s="13">
        <v>23</v>
      </c>
      <c r="B46" s="14" t="s">
        <v>101</v>
      </c>
      <c r="C46" s="27" t="s">
        <v>102</v>
      </c>
      <c r="D46" s="15" t="s">
        <v>103</v>
      </c>
      <c r="E46" s="16">
        <v>16</v>
      </c>
      <c r="F46" s="29"/>
      <c r="G46" s="16">
        <f t="shared" si="0"/>
        <v>0</v>
      </c>
      <c r="H46" s="28" t="s">
        <v>104</v>
      </c>
      <c r="J46" s="1">
        <v>148</v>
      </c>
    </row>
    <row r="47" spans="1:10" ht="30" customHeight="1" x14ac:dyDescent="0.25">
      <c r="A47" s="13">
        <v>24</v>
      </c>
      <c r="B47" s="14" t="s">
        <v>105</v>
      </c>
      <c r="C47" s="27" t="s">
        <v>106</v>
      </c>
      <c r="D47" s="15" t="s">
        <v>103</v>
      </c>
      <c r="E47" s="16">
        <v>16</v>
      </c>
      <c r="F47" s="29"/>
      <c r="G47" s="16">
        <f t="shared" si="0"/>
        <v>0</v>
      </c>
      <c r="H47" s="28" t="s">
        <v>107</v>
      </c>
      <c r="J47" s="1">
        <v>149</v>
      </c>
    </row>
    <row r="48" spans="1:10" ht="45" x14ac:dyDescent="0.25">
      <c r="A48" s="13">
        <v>25</v>
      </c>
      <c r="B48" s="14" t="s">
        <v>108</v>
      </c>
      <c r="C48" s="27" t="s">
        <v>109</v>
      </c>
      <c r="D48" s="15" t="s">
        <v>103</v>
      </c>
      <c r="E48" s="16">
        <v>50</v>
      </c>
      <c r="F48" s="29"/>
      <c r="G48" s="16">
        <f t="shared" si="0"/>
        <v>0</v>
      </c>
      <c r="H48" s="28" t="s">
        <v>110</v>
      </c>
      <c r="J48" s="1">
        <v>151</v>
      </c>
    </row>
    <row r="49" spans="1:10" ht="45" x14ac:dyDescent="0.25">
      <c r="A49" s="13">
        <v>26</v>
      </c>
      <c r="B49" s="14" t="s">
        <v>111</v>
      </c>
      <c r="C49" s="27" t="s">
        <v>112</v>
      </c>
      <c r="D49" s="15" t="s">
        <v>113</v>
      </c>
      <c r="E49" s="16">
        <v>60</v>
      </c>
      <c r="F49" s="29"/>
      <c r="G49" s="16">
        <f t="shared" si="0"/>
        <v>0</v>
      </c>
      <c r="H49" s="28" t="s">
        <v>114</v>
      </c>
      <c r="J49" s="1">
        <v>153</v>
      </c>
    </row>
    <row r="50" spans="1:10" ht="30" x14ac:dyDescent="0.25">
      <c r="A50" s="13">
        <v>27</v>
      </c>
      <c r="B50" s="14" t="s">
        <v>115</v>
      </c>
      <c r="C50" s="27" t="s">
        <v>116</v>
      </c>
      <c r="D50" s="15" t="s">
        <v>103</v>
      </c>
      <c r="E50" s="16">
        <v>34</v>
      </c>
      <c r="F50" s="29"/>
      <c r="G50" s="16">
        <f t="shared" si="0"/>
        <v>0</v>
      </c>
      <c r="H50" s="28" t="s">
        <v>117</v>
      </c>
      <c r="J50" s="1">
        <v>154</v>
      </c>
    </row>
    <row r="51" spans="1:10" ht="45" x14ac:dyDescent="0.25">
      <c r="A51" s="13">
        <v>28</v>
      </c>
      <c r="B51" s="14" t="s">
        <v>118</v>
      </c>
      <c r="C51" s="27" t="s">
        <v>119</v>
      </c>
      <c r="D51" s="15" t="s">
        <v>103</v>
      </c>
      <c r="E51" s="16">
        <v>34</v>
      </c>
      <c r="F51" s="29"/>
      <c r="G51" s="16">
        <f t="shared" si="0"/>
        <v>0</v>
      </c>
      <c r="H51" s="28" t="s">
        <v>120</v>
      </c>
      <c r="J51" s="1">
        <v>157</v>
      </c>
    </row>
    <row r="52" spans="1:10" ht="90" x14ac:dyDescent="0.25">
      <c r="A52" s="13">
        <v>29</v>
      </c>
      <c r="B52" s="14" t="s">
        <v>121</v>
      </c>
      <c r="C52" s="27" t="s">
        <v>122</v>
      </c>
      <c r="D52" s="15" t="s">
        <v>103</v>
      </c>
      <c r="E52" s="16">
        <v>34</v>
      </c>
      <c r="F52" s="29"/>
      <c r="G52" s="16">
        <f t="shared" si="0"/>
        <v>0</v>
      </c>
      <c r="H52" s="28" t="s">
        <v>123</v>
      </c>
      <c r="J52" s="1">
        <v>158</v>
      </c>
    </row>
    <row r="53" spans="1:10" ht="30" customHeight="1" x14ac:dyDescent="0.25">
      <c r="A53" s="13">
        <v>30</v>
      </c>
      <c r="B53" s="14" t="s">
        <v>124</v>
      </c>
      <c r="C53" s="27" t="s">
        <v>125</v>
      </c>
      <c r="D53" s="15" t="s">
        <v>103</v>
      </c>
      <c r="E53" s="16">
        <v>34</v>
      </c>
      <c r="F53" s="29"/>
      <c r="G53" s="16">
        <f t="shared" si="0"/>
        <v>0</v>
      </c>
      <c r="H53" s="28" t="s">
        <v>126</v>
      </c>
      <c r="J53" s="1">
        <v>159</v>
      </c>
    </row>
    <row r="54" spans="1:10" ht="105" x14ac:dyDescent="0.25">
      <c r="A54" s="13">
        <v>31</v>
      </c>
      <c r="B54" s="14" t="s">
        <v>127</v>
      </c>
      <c r="C54" s="27" t="s">
        <v>128</v>
      </c>
      <c r="D54" s="15" t="s">
        <v>103</v>
      </c>
      <c r="E54" s="16">
        <v>240</v>
      </c>
      <c r="F54" s="29"/>
      <c r="G54" s="16">
        <f t="shared" si="0"/>
        <v>0</v>
      </c>
      <c r="H54" s="28" t="s">
        <v>129</v>
      </c>
      <c r="J54" s="1">
        <v>162</v>
      </c>
    </row>
    <row r="55" spans="1:10" ht="30" x14ac:dyDescent="0.25">
      <c r="A55" s="13">
        <v>32</v>
      </c>
      <c r="B55" s="14" t="s">
        <v>130</v>
      </c>
      <c r="C55" s="27" t="s">
        <v>131</v>
      </c>
      <c r="D55" s="15" t="s">
        <v>103</v>
      </c>
      <c r="E55" s="16">
        <v>10</v>
      </c>
      <c r="F55" s="29"/>
      <c r="G55" s="16">
        <f t="shared" si="0"/>
        <v>0</v>
      </c>
      <c r="H55" s="28" t="s">
        <v>132</v>
      </c>
      <c r="J55" s="1">
        <v>163</v>
      </c>
    </row>
    <row r="56" spans="1:10" ht="30" customHeight="1" x14ac:dyDescent="0.25">
      <c r="A56" s="13">
        <v>33</v>
      </c>
      <c r="B56" s="14" t="s">
        <v>133</v>
      </c>
      <c r="C56" s="27" t="s">
        <v>134</v>
      </c>
      <c r="D56" s="15" t="s">
        <v>103</v>
      </c>
      <c r="E56" s="16">
        <v>240</v>
      </c>
      <c r="F56" s="29"/>
      <c r="G56" s="16">
        <f t="shared" ref="G56:G77" si="1">ROUND(E56*F56, 2)</f>
        <v>0</v>
      </c>
      <c r="H56" s="28" t="s">
        <v>135</v>
      </c>
      <c r="J56" s="1">
        <v>165</v>
      </c>
    </row>
    <row r="57" spans="1:10" ht="30" customHeight="1" x14ac:dyDescent="0.25">
      <c r="A57" s="13">
        <v>34</v>
      </c>
      <c r="B57" s="14" t="s">
        <v>136</v>
      </c>
      <c r="C57" s="27" t="s">
        <v>137</v>
      </c>
      <c r="D57" s="15" t="s">
        <v>103</v>
      </c>
      <c r="E57" s="16">
        <v>240</v>
      </c>
      <c r="F57" s="29"/>
      <c r="G57" s="16">
        <f t="shared" si="1"/>
        <v>0</v>
      </c>
      <c r="H57" s="28" t="s">
        <v>138</v>
      </c>
      <c r="J57" s="1">
        <v>167</v>
      </c>
    </row>
    <row r="58" spans="1:10" ht="30" customHeight="1" x14ac:dyDescent="0.25">
      <c r="A58" s="13">
        <v>35</v>
      </c>
      <c r="B58" s="14" t="s">
        <v>139</v>
      </c>
      <c r="C58" s="27" t="s">
        <v>140</v>
      </c>
      <c r="D58" s="15" t="s">
        <v>36</v>
      </c>
      <c r="E58" s="16">
        <v>1</v>
      </c>
      <c r="F58" s="29"/>
      <c r="G58" s="16">
        <f t="shared" si="1"/>
        <v>0</v>
      </c>
      <c r="H58" s="28" t="s">
        <v>141</v>
      </c>
      <c r="J58" s="1">
        <v>346</v>
      </c>
    </row>
    <row r="59" spans="1:10" ht="30" customHeight="1" x14ac:dyDescent="0.25">
      <c r="A59" s="13">
        <v>36</v>
      </c>
      <c r="B59" s="14" t="s">
        <v>142</v>
      </c>
      <c r="C59" s="27" t="s">
        <v>143</v>
      </c>
      <c r="D59" s="15" t="s">
        <v>103</v>
      </c>
      <c r="E59" s="16">
        <v>1.5</v>
      </c>
      <c r="F59" s="29"/>
      <c r="G59" s="16">
        <f t="shared" si="1"/>
        <v>0</v>
      </c>
      <c r="H59" s="28" t="s">
        <v>144</v>
      </c>
      <c r="J59" s="1">
        <v>354</v>
      </c>
    </row>
    <row r="60" spans="1:10" ht="30" customHeight="1" x14ac:dyDescent="0.25">
      <c r="A60" s="13">
        <v>37</v>
      </c>
      <c r="B60" s="14" t="s">
        <v>145</v>
      </c>
      <c r="C60" s="27" t="s">
        <v>146</v>
      </c>
      <c r="D60" s="15" t="s">
        <v>103</v>
      </c>
      <c r="E60" s="16">
        <v>3</v>
      </c>
      <c r="F60" s="29"/>
      <c r="G60" s="16">
        <f t="shared" si="1"/>
        <v>0</v>
      </c>
      <c r="H60" s="28" t="s">
        <v>60</v>
      </c>
      <c r="J60" s="1">
        <v>182</v>
      </c>
    </row>
    <row r="61" spans="1:10" ht="30" customHeight="1" x14ac:dyDescent="0.25">
      <c r="A61" s="13">
        <v>38</v>
      </c>
      <c r="B61" s="14" t="s">
        <v>147</v>
      </c>
      <c r="C61" s="27" t="s">
        <v>148</v>
      </c>
      <c r="D61" s="15" t="s">
        <v>149</v>
      </c>
      <c r="E61" s="16">
        <v>20</v>
      </c>
      <c r="F61" s="29"/>
      <c r="G61" s="16">
        <f t="shared" si="1"/>
        <v>0</v>
      </c>
      <c r="H61" s="28" t="s">
        <v>150</v>
      </c>
      <c r="J61" s="1">
        <v>183</v>
      </c>
    </row>
    <row r="62" spans="1:10" ht="90" x14ac:dyDescent="0.25">
      <c r="A62" s="13">
        <v>39</v>
      </c>
      <c r="B62" s="14" t="s">
        <v>151</v>
      </c>
      <c r="C62" s="27" t="s">
        <v>152</v>
      </c>
      <c r="D62" s="15" t="s">
        <v>36</v>
      </c>
      <c r="E62" s="16">
        <v>4</v>
      </c>
      <c r="F62" s="29"/>
      <c r="G62" s="16">
        <f t="shared" si="1"/>
        <v>0</v>
      </c>
      <c r="H62" s="28" t="s">
        <v>153</v>
      </c>
      <c r="J62" s="1">
        <v>204</v>
      </c>
    </row>
    <row r="63" spans="1:10" ht="30" customHeight="1" x14ac:dyDescent="0.25">
      <c r="A63" s="13">
        <v>40</v>
      </c>
      <c r="B63" s="14" t="s">
        <v>154</v>
      </c>
      <c r="C63" s="27" t="s">
        <v>155</v>
      </c>
      <c r="D63" s="15" t="s">
        <v>78</v>
      </c>
      <c r="E63" s="16">
        <v>1</v>
      </c>
      <c r="F63" s="29"/>
      <c r="G63" s="16">
        <f t="shared" si="1"/>
        <v>0</v>
      </c>
      <c r="H63" s="28" t="s">
        <v>156</v>
      </c>
      <c r="J63" s="1">
        <v>205</v>
      </c>
    </row>
    <row r="64" spans="1:10" ht="30" x14ac:dyDescent="0.25">
      <c r="A64" s="13">
        <v>41</v>
      </c>
      <c r="B64" s="14" t="s">
        <v>157</v>
      </c>
      <c r="C64" s="27" t="s">
        <v>158</v>
      </c>
      <c r="D64" s="15" t="s">
        <v>36</v>
      </c>
      <c r="E64" s="16">
        <v>2</v>
      </c>
      <c r="F64" s="29"/>
      <c r="G64" s="16">
        <f t="shared" si="1"/>
        <v>0</v>
      </c>
      <c r="H64" s="28" t="s">
        <v>159</v>
      </c>
      <c r="J64" s="1">
        <v>208</v>
      </c>
    </row>
    <row r="65" spans="1:10" ht="45" x14ac:dyDescent="0.25">
      <c r="A65" s="13">
        <v>42</v>
      </c>
      <c r="B65" s="14" t="s">
        <v>160</v>
      </c>
      <c r="C65" s="27" t="s">
        <v>161</v>
      </c>
      <c r="D65" s="15" t="s">
        <v>36</v>
      </c>
      <c r="E65" s="16">
        <v>3</v>
      </c>
      <c r="F65" s="29"/>
      <c r="G65" s="16">
        <f t="shared" si="1"/>
        <v>0</v>
      </c>
      <c r="H65" s="28" t="s">
        <v>162</v>
      </c>
      <c r="J65" s="1">
        <v>209</v>
      </c>
    </row>
    <row r="66" spans="1:10" ht="45" x14ac:dyDescent="0.25">
      <c r="A66" s="13">
        <v>43</v>
      </c>
      <c r="B66" s="14" t="s">
        <v>163</v>
      </c>
      <c r="C66" s="27" t="s">
        <v>164</v>
      </c>
      <c r="D66" s="15" t="s">
        <v>78</v>
      </c>
      <c r="E66" s="16">
        <v>1</v>
      </c>
      <c r="F66" s="29"/>
      <c r="G66" s="16">
        <f t="shared" si="1"/>
        <v>0</v>
      </c>
      <c r="H66" s="28" t="s">
        <v>165</v>
      </c>
      <c r="J66" s="1">
        <v>421</v>
      </c>
    </row>
    <row r="67" spans="1:10" ht="30" x14ac:dyDescent="0.25">
      <c r="A67" s="13">
        <v>44</v>
      </c>
      <c r="B67" s="14" t="s">
        <v>166</v>
      </c>
      <c r="C67" s="27" t="s">
        <v>167</v>
      </c>
      <c r="D67" s="15" t="s">
        <v>36</v>
      </c>
      <c r="E67" s="16">
        <v>3</v>
      </c>
      <c r="F67" s="29"/>
      <c r="G67" s="16">
        <f t="shared" si="1"/>
        <v>0</v>
      </c>
      <c r="H67" s="28" t="s">
        <v>168</v>
      </c>
      <c r="J67" s="1">
        <v>237</v>
      </c>
    </row>
    <row r="68" spans="1:10" ht="30" customHeight="1" x14ac:dyDescent="0.25">
      <c r="A68" s="13">
        <v>45</v>
      </c>
      <c r="B68" s="14" t="s">
        <v>169</v>
      </c>
      <c r="C68" s="27" t="s">
        <v>170</v>
      </c>
      <c r="D68" s="15" t="s">
        <v>36</v>
      </c>
      <c r="E68" s="16">
        <v>1</v>
      </c>
      <c r="F68" s="29"/>
      <c r="G68" s="16">
        <f t="shared" si="1"/>
        <v>0</v>
      </c>
      <c r="H68" s="28"/>
      <c r="J68" s="1">
        <v>241</v>
      </c>
    </row>
    <row r="69" spans="1:10" ht="30" customHeight="1" x14ac:dyDescent="0.25">
      <c r="A69" s="13">
        <v>46</v>
      </c>
      <c r="B69" s="14" t="s">
        <v>171</v>
      </c>
      <c r="C69" s="27" t="s">
        <v>172</v>
      </c>
      <c r="D69" s="15" t="s">
        <v>36</v>
      </c>
      <c r="E69" s="16">
        <v>6</v>
      </c>
      <c r="F69" s="29"/>
      <c r="G69" s="16">
        <f t="shared" si="1"/>
        <v>0</v>
      </c>
      <c r="H69" s="28" t="s">
        <v>173</v>
      </c>
      <c r="J69" s="1">
        <v>250</v>
      </c>
    </row>
    <row r="70" spans="1:10" ht="30" customHeight="1" x14ac:dyDescent="0.25">
      <c r="A70" s="13">
        <v>47</v>
      </c>
      <c r="B70" s="14" t="s">
        <v>174</v>
      </c>
      <c r="C70" s="27" t="s">
        <v>175</v>
      </c>
      <c r="D70" s="15" t="s">
        <v>36</v>
      </c>
      <c r="E70" s="16">
        <v>1</v>
      </c>
      <c r="F70" s="29"/>
      <c r="G70" s="16">
        <f t="shared" si="1"/>
        <v>0</v>
      </c>
      <c r="H70" s="28" t="s">
        <v>176</v>
      </c>
      <c r="J70" s="1">
        <v>252</v>
      </c>
    </row>
    <row r="71" spans="1:10" ht="30" x14ac:dyDescent="0.25">
      <c r="A71" s="13">
        <v>48</v>
      </c>
      <c r="B71" s="14" t="s">
        <v>177</v>
      </c>
      <c r="C71" s="27" t="s">
        <v>178</v>
      </c>
      <c r="D71" s="15" t="s">
        <v>36</v>
      </c>
      <c r="E71" s="16">
        <v>1</v>
      </c>
      <c r="F71" s="29"/>
      <c r="G71" s="16">
        <f t="shared" si="1"/>
        <v>0</v>
      </c>
      <c r="H71" s="28" t="s">
        <v>176</v>
      </c>
      <c r="J71" s="1">
        <v>253</v>
      </c>
    </row>
    <row r="72" spans="1:10" ht="45" x14ac:dyDescent="0.25">
      <c r="A72" s="13">
        <v>49</v>
      </c>
      <c r="B72" s="14" t="s">
        <v>179</v>
      </c>
      <c r="C72" s="27" t="s">
        <v>180</v>
      </c>
      <c r="D72" s="15" t="s">
        <v>78</v>
      </c>
      <c r="E72" s="16">
        <v>1</v>
      </c>
      <c r="F72" s="29"/>
      <c r="G72" s="16">
        <f t="shared" si="1"/>
        <v>0</v>
      </c>
      <c r="H72" s="28" t="s">
        <v>181</v>
      </c>
      <c r="J72" s="1">
        <v>303</v>
      </c>
    </row>
    <row r="73" spans="1:10" ht="30" x14ac:dyDescent="0.25">
      <c r="A73" s="13">
        <v>50</v>
      </c>
      <c r="B73" s="14" t="s">
        <v>182</v>
      </c>
      <c r="C73" s="27" t="s">
        <v>183</v>
      </c>
      <c r="D73" s="15" t="s">
        <v>78</v>
      </c>
      <c r="E73" s="16">
        <v>1</v>
      </c>
      <c r="F73" s="29"/>
      <c r="G73" s="16">
        <f t="shared" si="1"/>
        <v>0</v>
      </c>
      <c r="H73" s="28" t="s">
        <v>184</v>
      </c>
      <c r="J73" s="1">
        <v>469</v>
      </c>
    </row>
    <row r="74" spans="1:10" ht="45" x14ac:dyDescent="0.25">
      <c r="A74" s="13">
        <v>51</v>
      </c>
      <c r="B74" s="14" t="s">
        <v>185</v>
      </c>
      <c r="C74" s="27" t="s">
        <v>186</v>
      </c>
      <c r="D74" s="15" t="s">
        <v>78</v>
      </c>
      <c r="E74" s="16">
        <v>1</v>
      </c>
      <c r="F74" s="29"/>
      <c r="G74" s="16">
        <f t="shared" si="1"/>
        <v>0</v>
      </c>
      <c r="H74" s="28" t="s">
        <v>187</v>
      </c>
      <c r="J74" s="1">
        <v>517</v>
      </c>
    </row>
    <row r="75" spans="1:10" ht="45" x14ac:dyDescent="0.25">
      <c r="A75" s="13">
        <v>52</v>
      </c>
      <c r="B75" s="14" t="s">
        <v>188</v>
      </c>
      <c r="C75" s="27" t="s">
        <v>189</v>
      </c>
      <c r="D75" s="15" t="s">
        <v>78</v>
      </c>
      <c r="E75" s="16">
        <v>1</v>
      </c>
      <c r="F75" s="29"/>
      <c r="G75" s="16">
        <f t="shared" si="1"/>
        <v>0</v>
      </c>
      <c r="H75" s="28" t="s">
        <v>190</v>
      </c>
      <c r="J75" s="1">
        <v>269</v>
      </c>
    </row>
    <row r="76" spans="1:10" ht="30" x14ac:dyDescent="0.25">
      <c r="A76" s="13">
        <v>53</v>
      </c>
      <c r="B76" s="14" t="s">
        <v>191</v>
      </c>
      <c r="C76" s="27" t="s">
        <v>192</v>
      </c>
      <c r="D76" s="15" t="s">
        <v>103</v>
      </c>
      <c r="E76" s="16">
        <v>10</v>
      </c>
      <c r="F76" s="29"/>
      <c r="G76" s="16">
        <f t="shared" si="1"/>
        <v>0</v>
      </c>
      <c r="H76" s="28" t="s">
        <v>135</v>
      </c>
      <c r="J76" s="1">
        <v>290</v>
      </c>
    </row>
    <row r="77" spans="1:10" ht="30" customHeight="1" x14ac:dyDescent="0.25">
      <c r="A77" s="13">
        <v>54</v>
      </c>
      <c r="B77" s="14" t="s">
        <v>193</v>
      </c>
      <c r="C77" s="27" t="s">
        <v>194</v>
      </c>
      <c r="D77" s="15" t="s">
        <v>21</v>
      </c>
      <c r="E77" s="16">
        <v>1</v>
      </c>
      <c r="F77" s="29"/>
      <c r="G77" s="16">
        <f t="shared" si="1"/>
        <v>0</v>
      </c>
      <c r="H77" s="28"/>
      <c r="J77" s="1">
        <v>308</v>
      </c>
    </row>
    <row r="78" spans="1:10" ht="18.75" x14ac:dyDescent="0.25">
      <c r="A78" s="73" t="s">
        <v>195</v>
      </c>
      <c r="B78" s="74"/>
      <c r="C78" s="74"/>
      <c r="D78" s="74"/>
      <c r="E78" s="74"/>
      <c r="F78" s="74"/>
      <c r="G78" s="12">
        <f>SUM(G24:G77)</f>
        <v>0</v>
      </c>
      <c r="H78" s="23"/>
    </row>
    <row r="79" spans="1:10" s="1" customFormat="1" ht="27" customHeight="1" x14ac:dyDescent="0.25">
      <c r="A79" s="94" t="s">
        <v>196</v>
      </c>
      <c r="B79" s="94"/>
      <c r="C79" s="94"/>
      <c r="D79" s="94"/>
      <c r="E79" s="94"/>
      <c r="F79" s="94"/>
      <c r="G79" s="94"/>
      <c r="H79" s="94"/>
    </row>
    <row r="80" spans="1:10" ht="27" customHeight="1" x14ac:dyDescent="0.25">
      <c r="A80" s="93" t="s">
        <v>197</v>
      </c>
      <c r="B80" s="93"/>
      <c r="C80" s="93"/>
      <c r="D80" s="93"/>
      <c r="E80" s="93"/>
      <c r="F80" s="93"/>
      <c r="G80" s="93"/>
      <c r="H80" s="93"/>
    </row>
    <row r="81" spans="1:8" ht="15.75" customHeight="1" x14ac:dyDescent="0.25">
      <c r="A81" s="24"/>
      <c r="B81" s="71" t="s">
        <v>198</v>
      </c>
      <c r="C81" s="71"/>
      <c r="D81" s="71"/>
      <c r="E81" s="71"/>
      <c r="F81" s="72"/>
      <c r="G81"/>
      <c r="H81"/>
    </row>
    <row r="82" spans="1:8" ht="45" customHeight="1" x14ac:dyDescent="0.25">
      <c r="A82" s="25">
        <v>1</v>
      </c>
      <c r="B82" s="95" t="s">
        <v>199</v>
      </c>
      <c r="C82" s="95"/>
      <c r="D82" s="95"/>
      <c r="E82" s="95"/>
      <c r="F82" s="96"/>
    </row>
    <row r="83" spans="1:8" ht="60" customHeight="1" x14ac:dyDescent="0.25">
      <c r="A83" s="25">
        <v>2</v>
      </c>
      <c r="B83" s="95" t="s">
        <v>200</v>
      </c>
      <c r="C83" s="95"/>
      <c r="D83" s="95"/>
      <c r="E83" s="95"/>
      <c r="F83" s="96"/>
    </row>
    <row r="84" spans="1:8" ht="45" customHeight="1" x14ac:dyDescent="0.25">
      <c r="A84" s="25">
        <v>3</v>
      </c>
      <c r="B84" s="95" t="s">
        <v>201</v>
      </c>
      <c r="C84" s="95"/>
      <c r="D84" s="95"/>
      <c r="E84" s="95"/>
      <c r="F84" s="96"/>
    </row>
    <row r="85" spans="1:8" ht="75" customHeight="1" x14ac:dyDescent="0.25">
      <c r="A85" s="25">
        <v>4</v>
      </c>
      <c r="B85" s="95" t="s">
        <v>202</v>
      </c>
      <c r="C85" s="95"/>
      <c r="D85" s="95"/>
      <c r="E85" s="95"/>
      <c r="F85" s="96"/>
    </row>
    <row r="86" spans="1:8" ht="120" customHeight="1" x14ac:dyDescent="0.25">
      <c r="A86" s="25">
        <v>5</v>
      </c>
      <c r="B86" s="95" t="s">
        <v>203</v>
      </c>
      <c r="C86" s="95"/>
      <c r="D86" s="95"/>
      <c r="E86" s="95"/>
      <c r="F86" s="96"/>
    </row>
    <row r="87" spans="1:8" x14ac:dyDescent="0.25">
      <c r="A87" s="3"/>
      <c r="B87" s="26"/>
      <c r="C87" s="26"/>
      <c r="D87" s="26"/>
      <c r="E87" s="26"/>
      <c r="F87" s="26"/>
    </row>
    <row r="88" spans="1:8" x14ac:dyDescent="0.25">
      <c r="A88" s="3"/>
    </row>
    <row r="89" spans="1:8" x14ac:dyDescent="0.25">
      <c r="A89" s="3"/>
    </row>
    <row r="90" spans="1:8" x14ac:dyDescent="0.25">
      <c r="A90" s="3"/>
    </row>
    <row r="91" spans="1:8" x14ac:dyDescent="0.25">
      <c r="A91" s="3"/>
    </row>
    <row r="92" spans="1:8" x14ac:dyDescent="0.25">
      <c r="A92" s="3"/>
    </row>
    <row r="93" spans="1:8" x14ac:dyDescent="0.25">
      <c r="A93" s="3"/>
    </row>
    <row r="94" spans="1:8" x14ac:dyDescent="0.25">
      <c r="A94" s="3"/>
    </row>
    <row r="95" spans="1:8" x14ac:dyDescent="0.25">
      <c r="A95" s="3"/>
    </row>
    <row r="96" spans="1:8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2024-08-30T09:05:23Z</dcterms:modified>
  <cp:category/>
</cp:coreProperties>
</file>