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1 KRY\"/>
    </mc:Choice>
  </mc:AlternateContent>
  <xr:revisionPtr revIDLastSave="0" documentId="8_{11A5B213-D7B2-43DB-AC2D-CF08B38B1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8" i="1" l="1"/>
  <c r="G39" i="1" s="1"/>
</calcChain>
</file>

<file path=xl/sharedStrings.xml><?xml version="1.0" encoding="utf-8"?>
<sst xmlns="http://schemas.openxmlformats.org/spreadsheetml/2006/main" count="101" uniqueCount="89">
  <si>
    <t>Oprava volného bytu č. 39, Horymírova 125</t>
  </si>
  <si>
    <t>VZ č. 51/2025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</si>
  <si>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</si>
  <si>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</si>
  <si>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</si>
  <si>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</si>
  <si>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</si>
  <si>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</si>
  <si>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</si>
  <si>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</si>
  <si>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</si>
  <si>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</si>
  <si>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</si>
  <si>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</si>
  <si>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</si>
  <si>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</si>
  <si>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</si>
  <si>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Horymírova 3064/125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</si>
  <si>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</si>
  <si>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</si>
  <si>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</si>
  <si>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</si>
  <si>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</si>
  <si>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</si>
  <si>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</si>
  <si>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</si>
  <si>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</si>
  <si>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</si>
  <si>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</si>
  <si>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</si>
  <si>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</si>
  <si>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</si>
  <si>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</si>
  <si>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</si>
  <si>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</si>
  <si>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</si>
  <si>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</si>
  <si>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</si>
  <si>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</si>
  <si>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</si>
  <si>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</si>
  <si>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</si>
  <si>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</si>
  <si>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</si>
  <si>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</si>
  <si>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</si>
  <si>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</si>
  <si>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</si>
  <si>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</si>
  <si>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</si>
  <si>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</si>
  <si>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</si>
  <si>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</si>
  <si>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</si>
  <si>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</si>
  <si>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</si>
  <si>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</si>
  <si>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2.25</t>
  </si>
  <si>
    <t>5.5</t>
  </si>
  <si>
    <t>9.1</t>
  </si>
  <si>
    <t>11.13</t>
  </si>
  <si>
    <t>11.15</t>
  </si>
  <si>
    <t>11.16</t>
  </si>
  <si>
    <t>11.18</t>
  </si>
  <si>
    <t>11.19</t>
  </si>
  <si>
    <t>11.23</t>
  </si>
  <si>
    <t>11.30</t>
  </si>
  <si>
    <t>revize elektroinstalace a elektrických spotřebičů bytu</t>
  </si>
  <si>
    <t>odstranění závad zjištěných při elektro revizi nebo kontrole el. spotřebičů</t>
  </si>
  <si>
    <t>oprava rozvodu elektroinstalace</t>
  </si>
  <si>
    <t>malba bílá</t>
  </si>
  <si>
    <t>opravy a seřízení plastových oken, viz poznámka</t>
  </si>
  <si>
    <t>vyčištění WC mísy</t>
  </si>
  <si>
    <t>vyčištění sprchového koutu</t>
  </si>
  <si>
    <t>vyčištění umyvadla/kuchyňského dřezu</t>
  </si>
  <si>
    <t>vyčištění sporáku, trouby, včetně odmaštění</t>
  </si>
  <si>
    <t>vyčištění kuchyňské linky 120 cm</t>
  </si>
  <si>
    <t>vyčištění spižní skříně</t>
  </si>
  <si>
    <t>celkový úklid po opravách</t>
  </si>
  <si>
    <t>soubor</t>
  </si>
  <si>
    <t>m2</t>
  </si>
  <si>
    <t>položku naceňte dle tabulky níže "poznámky"</t>
  </si>
  <si>
    <t>OP a ve spížní skříni, KOU+WC, PŘ - otěruvzdorná</t>
  </si>
  <si>
    <t>OP</t>
  </si>
  <si>
    <t>sprchová vanička + madlo</t>
  </si>
  <si>
    <t>umyvadlo + kuch. dřez+zrcadlo</t>
  </si>
  <si>
    <t>pouze sklokeramickou desku, trouba čistá</t>
  </si>
  <si>
    <t>provedení důkladného úklidu bytu po výmalbě bytu, včetně umytí okna v OP</t>
  </si>
  <si>
    <t>20.3.2025 10:50:48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</si>
</sst>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showGridLines="0" tabSelected="1" zoomScale="115" zoomScaleNormal="115" workbookViewId="0">
      <selection activeCell="F28" sqref="F2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2159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88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13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39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36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67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 t="s">
        <v>36</v>
      </c>
      <c r="J25">
        <v>12</v>
      </c>
      <c r="K25"/>
    </row>
    <row r="26" spans="1:11" ht="45" customHeight="1" x14ac:dyDescent="0.25">
      <c r="A26" s="13">
        <v>3</v>
      </c>
      <c r="B26" s="14" t="s">
        <v>56</v>
      </c>
      <c r="C26" s="32" t="s">
        <v>68</v>
      </c>
      <c r="D26" s="15" t="s">
        <v>79</v>
      </c>
      <c r="E26" s="16">
        <v>1</v>
      </c>
      <c r="F26" s="34">
        <v>10000</v>
      </c>
      <c r="G26" s="16">
        <f t="shared" si="0"/>
        <v>10000</v>
      </c>
      <c r="H26" s="33" t="s">
        <v>81</v>
      </c>
      <c r="J26">
        <v>19</v>
      </c>
      <c r="K26"/>
    </row>
    <row r="27" spans="1:11" ht="45" customHeight="1" x14ac:dyDescent="0.25">
      <c r="A27" s="13">
        <v>4</v>
      </c>
      <c r="B27" s="14" t="s">
        <v>57</v>
      </c>
      <c r="C27" s="32" t="s">
        <v>69</v>
      </c>
      <c r="D27" s="15" t="s">
        <v>79</v>
      </c>
      <c r="E27" s="16">
        <v>1</v>
      </c>
      <c r="F27" s="34">
        <v>10000</v>
      </c>
      <c r="G27" s="16">
        <f t="shared" si="0"/>
        <v>10000</v>
      </c>
      <c r="H27" s="33" t="s">
        <v>81</v>
      </c>
      <c r="J27">
        <v>403</v>
      </c>
      <c r="K27"/>
    </row>
    <row r="28" spans="1:11" ht="45" customHeight="1" x14ac:dyDescent="0.25">
      <c r="A28" s="13">
        <v>5</v>
      </c>
      <c r="B28" s="14" t="s">
        <v>58</v>
      </c>
      <c r="C28" s="32" t="s">
        <v>70</v>
      </c>
      <c r="D28" s="15" t="s">
        <v>80</v>
      </c>
      <c r="E28" s="16">
        <v>96</v>
      </c>
      <c r="F28" s="34">
        <v>0</v>
      </c>
      <c r="G28" s="16">
        <f t="shared" si="0"/>
        <v>0</v>
      </c>
      <c r="H28" s="33" t="s">
        <v>82</v>
      </c>
      <c r="J28">
        <v>166</v>
      </c>
      <c r="K28"/>
    </row>
    <row r="29" spans="1:11" ht="45" customHeight="1" x14ac:dyDescent="0.25">
      <c r="A29" s="13">
        <v>6</v>
      </c>
      <c r="B29" s="14" t="s">
        <v>59</v>
      </c>
      <c r="C29" s="32" t="s">
        <v>71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 t="s">
        <v>83</v>
      </c>
      <c r="J29">
        <v>237</v>
      </c>
      <c r="K29"/>
    </row>
    <row r="30" spans="1:11" ht="30" customHeight="1" x14ac:dyDescent="0.25">
      <c r="A30" s="13">
        <v>7</v>
      </c>
      <c r="B30" s="14" t="s">
        <v>60</v>
      </c>
      <c r="C30" s="32" t="s">
        <v>72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/>
      <c r="J30">
        <v>275</v>
      </c>
      <c r="K30"/>
    </row>
    <row r="31" spans="1:11" ht="30" customHeight="1" x14ac:dyDescent="0.25">
      <c r="A31" s="13">
        <v>8</v>
      </c>
      <c r="B31" s="14" t="s">
        <v>61</v>
      </c>
      <c r="C31" s="32" t="s">
        <v>73</v>
      </c>
      <c r="D31" s="15" t="s">
        <v>35</v>
      </c>
      <c r="E31" s="16">
        <v>1</v>
      </c>
      <c r="F31" s="34">
        <v>0</v>
      </c>
      <c r="G31" s="16">
        <f t="shared" si="0"/>
        <v>0</v>
      </c>
      <c r="H31" s="33" t="s">
        <v>84</v>
      </c>
      <c r="J31">
        <v>277</v>
      </c>
      <c r="K31"/>
    </row>
    <row r="32" spans="1:11" ht="30" customHeight="1" x14ac:dyDescent="0.25">
      <c r="A32" s="13">
        <v>9</v>
      </c>
      <c r="B32" s="14" t="s">
        <v>62</v>
      </c>
      <c r="C32" s="32" t="s">
        <v>74</v>
      </c>
      <c r="D32" s="15" t="s">
        <v>35</v>
      </c>
      <c r="E32" s="16">
        <v>3</v>
      </c>
      <c r="F32" s="34">
        <v>0</v>
      </c>
      <c r="G32" s="16">
        <f t="shared" si="0"/>
        <v>0</v>
      </c>
      <c r="H32" s="33" t="s">
        <v>85</v>
      </c>
      <c r="J32">
        <v>278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75</v>
      </c>
      <c r="D33" s="15" t="s">
        <v>35</v>
      </c>
      <c r="E33" s="16">
        <v>1</v>
      </c>
      <c r="F33" s="34">
        <v>0</v>
      </c>
      <c r="G33" s="16">
        <f t="shared" si="0"/>
        <v>0</v>
      </c>
      <c r="H33" s="33" t="s">
        <v>86</v>
      </c>
      <c r="J33">
        <v>280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76</v>
      </c>
      <c r="D34" s="15" t="s">
        <v>35</v>
      </c>
      <c r="E34" s="16">
        <v>1</v>
      </c>
      <c r="F34" s="34">
        <v>0</v>
      </c>
      <c r="G34" s="16">
        <f t="shared" si="0"/>
        <v>0</v>
      </c>
      <c r="H34" s="33"/>
      <c r="J34">
        <v>281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77</v>
      </c>
      <c r="D35" s="15" t="s">
        <v>35</v>
      </c>
      <c r="E35" s="16">
        <v>1</v>
      </c>
      <c r="F35" s="34">
        <v>0</v>
      </c>
      <c r="G35" s="16">
        <f t="shared" si="0"/>
        <v>0</v>
      </c>
      <c r="H35" s="33"/>
      <c r="J35">
        <v>285</v>
      </c>
      <c r="K35"/>
    </row>
    <row r="36" spans="1:11" ht="60" customHeight="1" x14ac:dyDescent="0.25">
      <c r="A36" s="13">
        <v>13</v>
      </c>
      <c r="B36" s="14" t="s">
        <v>66</v>
      </c>
      <c r="C36" s="32" t="s">
        <v>78</v>
      </c>
      <c r="D36" s="15" t="s">
        <v>20</v>
      </c>
      <c r="E36" s="16">
        <v>1</v>
      </c>
      <c r="F36" s="34">
        <v>0</v>
      </c>
      <c r="G36" s="16">
        <f t="shared" si="0"/>
        <v>0</v>
      </c>
      <c r="H36" s="33" t="s">
        <v>87</v>
      </c>
      <c r="J36">
        <v>306</v>
      </c>
      <c r="K36"/>
    </row>
    <row r="37" spans="1:11" ht="27" customHeight="1" x14ac:dyDescent="0.25">
      <c r="A37" s="38" t="s">
        <v>54</v>
      </c>
      <c r="B37" s="39"/>
      <c r="C37" s="39"/>
      <c r="D37" s="39"/>
      <c r="E37" s="39"/>
      <c r="F37" s="39"/>
      <c r="G37" s="31">
        <f>ROUND(0, 2)</f>
        <v>0</v>
      </c>
      <c r="H37" s="23"/>
      <c r="K37"/>
    </row>
    <row r="38" spans="1:11" ht="27" customHeight="1" x14ac:dyDescent="0.25">
      <c r="A38" s="63" t="s">
        <v>53</v>
      </c>
      <c r="B38" s="64"/>
      <c r="C38" s="64"/>
      <c r="D38" s="64"/>
      <c r="E38" s="64"/>
      <c r="F38" s="64"/>
      <c r="G38" s="12">
        <f>ROUND(0+G24+G25+G26+G27+G28+G29+G30+G31+G32+G33+G34+G35+G36, 2)</f>
        <v>20000</v>
      </c>
      <c r="K38"/>
    </row>
    <row r="39" spans="1:11" ht="27" customHeight="1" x14ac:dyDescent="0.25">
      <c r="A39" s="63" t="s">
        <v>52</v>
      </c>
      <c r="B39" s="64"/>
      <c r="C39" s="64"/>
      <c r="D39" s="64"/>
      <c r="E39" s="64"/>
      <c r="F39" s="64"/>
      <c r="G39" s="12">
        <f>G37+G38</f>
        <v>20000</v>
      </c>
      <c r="K39"/>
    </row>
    <row r="40" spans="1:11" ht="27" customHeight="1" x14ac:dyDescent="0.25">
      <c r="A40" s="62" t="s">
        <v>51</v>
      </c>
      <c r="B40" s="62"/>
      <c r="C40" s="62"/>
      <c r="D40" s="62"/>
      <c r="E40" s="62"/>
      <c r="F40" s="62"/>
      <c r="G40" s="62"/>
      <c r="H40" s="62"/>
      <c r="K40"/>
    </row>
    <row r="41" spans="1:11" ht="27" customHeight="1" x14ac:dyDescent="0.25">
      <c r="A41" s="61" t="s">
        <v>50</v>
      </c>
      <c r="B41" s="61"/>
      <c r="C41" s="61"/>
      <c r="D41" s="61"/>
      <c r="E41" s="61"/>
      <c r="F41" s="61"/>
      <c r="G41" s="61"/>
      <c r="H41" s="61"/>
      <c r="K41"/>
    </row>
    <row r="42" spans="1:11" ht="35.1" customHeight="1" x14ac:dyDescent="0.25">
      <c r="A42" s="27" t="s">
        <v>49</v>
      </c>
      <c r="B42" s="28"/>
      <c r="C42" s="28"/>
      <c r="D42" s="28"/>
      <c r="E42" s="29"/>
      <c r="F42" s="35"/>
      <c r="G42" s="26" t="s">
        <v>48</v>
      </c>
      <c r="H42" s="1"/>
      <c r="K42"/>
    </row>
    <row r="43" spans="1:11" ht="15.75" customHeight="1" x14ac:dyDescent="0.25">
      <c r="A43" s="24"/>
      <c r="B43" s="36" t="s">
        <v>47</v>
      </c>
      <c r="C43" s="36"/>
      <c r="D43" s="36"/>
      <c r="E43" s="36"/>
      <c r="F43" s="37"/>
      <c r="K43"/>
    </row>
    <row r="44" spans="1:11" ht="45" customHeight="1" x14ac:dyDescent="0.25">
      <c r="A44" s="25" t="s">
        <v>46</v>
      </c>
      <c r="B44" s="103" t="s">
        <v>45</v>
      </c>
      <c r="C44" s="103"/>
      <c r="D44" s="103"/>
      <c r="E44" s="103"/>
      <c r="F44" s="104"/>
      <c r="K44"/>
    </row>
    <row r="45" spans="1:11" ht="60" customHeight="1" x14ac:dyDescent="0.25">
      <c r="A45" s="25" t="s">
        <v>44</v>
      </c>
      <c r="B45" s="103" t="s">
        <v>43</v>
      </c>
      <c r="C45" s="103"/>
      <c r="D45" s="103"/>
      <c r="E45" s="103"/>
      <c r="F45" s="104"/>
      <c r="K45"/>
    </row>
    <row r="46" spans="1:11" ht="45" customHeight="1" x14ac:dyDescent="0.25">
      <c r="A46" s="25" t="s">
        <v>42</v>
      </c>
      <c r="B46" s="103" t="s">
        <v>41</v>
      </c>
      <c r="C46" s="103"/>
      <c r="D46" s="103"/>
      <c r="E46" s="103"/>
      <c r="F46" s="104"/>
      <c r="K46"/>
    </row>
    <row r="47" spans="1:11" ht="75" customHeight="1" x14ac:dyDescent="0.25">
      <c r="A47" s="25" t="s">
        <v>40</v>
      </c>
      <c r="B47" s="103" t="s">
        <v>39</v>
      </c>
      <c r="C47" s="103"/>
      <c r="D47" s="103"/>
      <c r="E47" s="103"/>
      <c r="F47" s="104"/>
      <c r="K47"/>
    </row>
    <row r="48" spans="1:11" ht="120" customHeight="1" x14ac:dyDescent="0.25">
      <c r="A48" s="25" t="s">
        <v>38</v>
      </c>
      <c r="B48" s="103" t="s">
        <v>37</v>
      </c>
      <c r="C48" s="103"/>
      <c r="D48" s="103"/>
      <c r="E48" s="103"/>
      <c r="F48" s="104"/>
      <c r="K48"/>
    </row>
    <row r="49" spans="1:6" x14ac:dyDescent="0.25">
      <c r="A49" s="3"/>
      <c r="B49" s="30"/>
      <c r="C49" s="30"/>
      <c r="D49" s="30"/>
      <c r="E49" s="30"/>
      <c r="F49" s="30"/>
    </row>
    <row r="50" spans="1:6" x14ac:dyDescent="0.25">
      <c r="A50" s="3"/>
    </row>
    <row r="51" spans="1:6" x14ac:dyDescent="0.25">
      <c r="A51" s="3"/>
    </row>
    <row r="52" spans="1:6" x14ac:dyDescent="0.25">
      <c r="A52" s="3"/>
    </row>
    <row r="53" spans="1:6" x14ac:dyDescent="0.25">
      <c r="A53" s="3"/>
    </row>
    <row r="54" spans="1:6" x14ac:dyDescent="0.25">
      <c r="A54" s="3"/>
    </row>
    <row r="55" spans="1:6" x14ac:dyDescent="0.25">
      <c r="A55" s="3"/>
    </row>
    <row r="56" spans="1:6" x14ac:dyDescent="0.25">
      <c r="A56" s="3"/>
    </row>
    <row r="57" spans="1:6" x14ac:dyDescent="0.25">
      <c r="A57" s="3"/>
    </row>
    <row r="58" spans="1:6" x14ac:dyDescent="0.25">
      <c r="A58" s="3"/>
    </row>
    <row r="59" spans="1:6" x14ac:dyDescent="0.25">
      <c r="A59" s="3"/>
    </row>
    <row r="60" spans="1:6" x14ac:dyDescent="0.25">
      <c r="A60" s="3"/>
    </row>
    <row r="61" spans="1:6" x14ac:dyDescent="0.25">
      <c r="A61" s="3"/>
    </row>
    <row r="62" spans="1:6" x14ac:dyDescent="0.25">
      <c r="A62" s="3"/>
    </row>
    <row r="63" spans="1:6" x14ac:dyDescent="0.25">
      <c r="A63" s="3"/>
    </row>
    <row r="64" spans="1:6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</sheetData>
  <sheetProtection password="EB95" sheet="1"/>
  <mergeCells count="42">
    <mergeCell ref="B44:F44"/>
    <mergeCell ref="B45:F45"/>
    <mergeCell ref="B46:F46"/>
    <mergeCell ref="B47:F47"/>
    <mergeCell ref="B48:F4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3:F43"/>
    <mergeCell ref="A37:F37"/>
    <mergeCell ref="D17:G17"/>
    <mergeCell ref="A19:C21"/>
    <mergeCell ref="D20:G20"/>
    <mergeCell ref="D21:G21"/>
    <mergeCell ref="A17:C17"/>
    <mergeCell ref="A18:C18"/>
    <mergeCell ref="D18:G18"/>
    <mergeCell ref="D19:G19"/>
    <mergeCell ref="A41:H41"/>
    <mergeCell ref="A40:H40"/>
    <mergeCell ref="A38:F38"/>
    <mergeCell ref="A39:F3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2025-03-25T05:58:19Z</dcterms:modified>
  <cp:category/>
</cp:coreProperties>
</file>